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moczulski/Desktop/"/>
    </mc:Choice>
  </mc:AlternateContent>
  <xr:revisionPtr revIDLastSave="0" documentId="8_{8C4B5E7D-BB15-2241-873A-FF1B1666F229}" xr6:coauthVersionLast="47" xr6:coauthVersionMax="47" xr10:uidLastSave="{00000000-0000-0000-0000-000000000000}"/>
  <bookViews>
    <workbookView xWindow="700" yWindow="1100" windowWidth="27640" windowHeight="16400" activeTab="1" xr2:uid="{2B007DF1-8AB2-9748-A805-B5C9EB181C7A}"/>
  </bookViews>
  <sheets>
    <sheet name="Lista - piątek" sheetId="3" r:id="rId1"/>
    <sheet name="Lista - sobota" sheetId="2" r:id="rId2"/>
  </sheets>
  <definedNames>
    <definedName name="_xlnm.Print_Area" localSheetId="1">'Lista - sobota'!$A$1:$E$192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1" i="3" l="1"/>
  <c r="F326" i="3"/>
  <c r="F312" i="3"/>
  <c r="F303" i="3"/>
  <c r="F298" i="3"/>
  <c r="F289" i="3"/>
  <c r="F284" i="3"/>
  <c r="F275" i="3"/>
  <c r="F270" i="3"/>
  <c r="F256" i="3"/>
  <c r="F247" i="3"/>
  <c r="F242" i="3"/>
  <c r="F233" i="3"/>
  <c r="F228" i="3"/>
  <c r="F219" i="3"/>
  <c r="F214" i="3"/>
  <c r="F205" i="3"/>
  <c r="F200" i="3"/>
  <c r="F191" i="3"/>
  <c r="F186" i="3"/>
  <c r="F179" i="3"/>
  <c r="F172" i="3"/>
  <c r="F158" i="3"/>
  <c r="F150" i="3"/>
  <c r="F144" i="3"/>
  <c r="F136" i="3"/>
  <c r="F130" i="3"/>
  <c r="F122" i="3"/>
  <c r="F116" i="3"/>
  <c r="F108" i="3"/>
  <c r="F102" i="3"/>
  <c r="F93" i="3"/>
  <c r="F88" i="3"/>
  <c r="F74" i="3"/>
  <c r="F66" i="3"/>
  <c r="F61" i="3"/>
  <c r="F52" i="3"/>
  <c r="F46" i="3"/>
  <c r="F32" i="3"/>
  <c r="F24" i="3"/>
  <c r="F18" i="3"/>
  <c r="F11" i="3"/>
  <c r="F4" i="3"/>
</calcChain>
</file>

<file path=xl/sharedStrings.xml><?xml version="1.0" encoding="utf-8"?>
<sst xmlns="http://schemas.openxmlformats.org/spreadsheetml/2006/main" count="1209" uniqueCount="481">
  <si>
    <t>Policja vs. Straż</t>
  </si>
  <si>
    <t>500 m</t>
  </si>
  <si>
    <t>(numer)</t>
  </si>
  <si>
    <t>(konkurencja)</t>
  </si>
  <si>
    <t>(dystans)</t>
  </si>
  <si>
    <t>(godzina startu)</t>
  </si>
  <si>
    <t>#</t>
  </si>
  <si>
    <t>Imię i nazwisko</t>
  </si>
  <si>
    <t>Organizacja</t>
  </si>
  <si>
    <t>Rocznik</t>
  </si>
  <si>
    <t>Wynik</t>
  </si>
  <si>
    <t>Przemysław Rawski</t>
  </si>
  <si>
    <t>Policja</t>
  </si>
  <si>
    <t>01:27.2</t>
  </si>
  <si>
    <t>Mateusz Ignasiak</t>
  </si>
  <si>
    <t>OSP Kalisz</t>
  </si>
  <si>
    <t>01:31.5</t>
  </si>
  <si>
    <t>Wojciech Miklaszewski</t>
  </si>
  <si>
    <t>01:36.5</t>
  </si>
  <si>
    <t>Piotr Tann</t>
  </si>
  <si>
    <t>01:37.2</t>
  </si>
  <si>
    <t>Radosław Lipatow</t>
  </si>
  <si>
    <t>01:37.8</t>
  </si>
  <si>
    <t>Zbigniew Światnicki</t>
  </si>
  <si>
    <t>01:46.1</t>
  </si>
  <si>
    <t>Weterani – Masters</t>
  </si>
  <si>
    <t>Klub</t>
  </si>
  <si>
    <t>Tomasz Rawski</t>
  </si>
  <si>
    <t>Niezrzeszony</t>
  </si>
  <si>
    <t>01:31.7</t>
  </si>
  <si>
    <t>Piotr Kodzis</t>
  </si>
  <si>
    <t>01:34.0</t>
  </si>
  <si>
    <t>Bogusław Otocki</t>
  </si>
  <si>
    <t>Masters</t>
  </si>
  <si>
    <t>02:03.4</t>
  </si>
  <si>
    <t>Grażyna Adamin</t>
  </si>
  <si>
    <t>02:14.3</t>
  </si>
  <si>
    <t>Uczelnie wyższe (studenci)</t>
  </si>
  <si>
    <t>Uczelnia</t>
  </si>
  <si>
    <t>Jakub Aleksandrowicz</t>
  </si>
  <si>
    <t>Akademia Kaliska</t>
  </si>
  <si>
    <t>01:22.3</t>
  </si>
  <si>
    <t>Borys Kliber</t>
  </si>
  <si>
    <t>01:26.4</t>
  </si>
  <si>
    <t>Bartłomiej Bąkowski</t>
  </si>
  <si>
    <t>01:30.5</t>
  </si>
  <si>
    <t>Filip Wróblewski</t>
  </si>
  <si>
    <t>WSB Poznań</t>
  </si>
  <si>
    <t>01:32.4</t>
  </si>
  <si>
    <t>Bartosz Tończyk</t>
  </si>
  <si>
    <t>01:34.7</t>
  </si>
  <si>
    <t>Paweł Mojżuk</t>
  </si>
  <si>
    <t>01:42.7</t>
  </si>
  <si>
    <t>Adam Baryła</t>
  </si>
  <si>
    <t>01:47.1</t>
  </si>
  <si>
    <t>Piotr Mojżuk</t>
  </si>
  <si>
    <t>01:47.4</t>
  </si>
  <si>
    <t>Mateusz Fibich</t>
  </si>
  <si>
    <t>01:47.9</t>
  </si>
  <si>
    <t>Uczelnie wyższe (studentki)</t>
  </si>
  <si>
    <t>Justyna Kuświk</t>
  </si>
  <si>
    <t>01:44.3</t>
  </si>
  <si>
    <t>Magdalena Sochocka</t>
  </si>
  <si>
    <t>01:44.5</t>
  </si>
  <si>
    <t>Julia Raszewska</t>
  </si>
  <si>
    <t>01:48.2</t>
  </si>
  <si>
    <t>Julia Naskręcka</t>
  </si>
  <si>
    <t>01:59.7</t>
  </si>
  <si>
    <t>Karolina Przybył</t>
  </si>
  <si>
    <t>02:01.7</t>
  </si>
  <si>
    <t>Laura Skrobańska</t>
  </si>
  <si>
    <t>02:03.0</t>
  </si>
  <si>
    <t>Weronika Glapa</t>
  </si>
  <si>
    <t>02:11.9</t>
  </si>
  <si>
    <t>Paulina Trzeciak</t>
  </si>
  <si>
    <t>02:13.1</t>
  </si>
  <si>
    <t>Patrycja Gmyrek</t>
  </si>
  <si>
    <t>02:15.0</t>
  </si>
  <si>
    <t>16 &amp; 17</t>
  </si>
  <si>
    <t>Puchar Polski – seniorki 
+ seniorki waga lekka</t>
  </si>
  <si>
    <t>2000 m</t>
  </si>
  <si>
    <t>Konkurencja / Klub</t>
  </si>
  <si>
    <t>Adrianna Krystochowicz</t>
  </si>
  <si>
    <r>
      <rPr>
        <b/>
        <sz val="12"/>
        <color rgb="FF000000"/>
        <rFont val="Calibri"/>
        <family val="2"/>
        <scheme val="minor"/>
      </rPr>
      <t xml:space="preserve">WAGA LEKKA / </t>
    </r>
    <r>
      <rPr>
        <sz val="12"/>
        <color rgb="FF000000"/>
        <rFont val="Calibri"/>
        <family val="2"/>
        <scheme val="minor"/>
      </rPr>
      <t>MOS Ełk</t>
    </r>
  </si>
  <si>
    <t>07:45.6</t>
  </si>
  <si>
    <t>Daria Graczykowska</t>
  </si>
  <si>
    <r>
      <rPr>
        <b/>
        <sz val="12"/>
        <color rgb="FF000000"/>
        <rFont val="Calibri"/>
        <family val="2"/>
        <scheme val="minor"/>
      </rPr>
      <t xml:space="preserve">WAGA LEKKA / </t>
    </r>
    <r>
      <rPr>
        <sz val="12"/>
        <color rgb="FF000000"/>
        <rFont val="Calibri"/>
        <family val="2"/>
        <scheme val="minor"/>
      </rPr>
      <t>KTW Kalisz</t>
    </r>
  </si>
  <si>
    <t>08:09.5</t>
  </si>
  <si>
    <t>Ewelina Janiak</t>
  </si>
  <si>
    <r>
      <rPr>
        <b/>
        <sz val="12"/>
        <color rgb="FF000000"/>
        <rFont val="Calibri"/>
        <family val="2"/>
        <scheme val="minor"/>
      </rPr>
      <t xml:space="preserve">OPEN / </t>
    </r>
    <r>
      <rPr>
        <sz val="12"/>
        <color rgb="FF000000"/>
        <rFont val="Calibri"/>
        <family val="2"/>
        <scheme val="minor"/>
      </rPr>
      <t>KTW Kalisz</t>
    </r>
  </si>
  <si>
    <t>07:17.6</t>
  </si>
  <si>
    <t>Gabriela Stefaniak</t>
  </si>
  <si>
    <r>
      <rPr>
        <b/>
        <sz val="12"/>
        <color rgb="FF000000"/>
        <rFont val="Calibri"/>
        <family val="2"/>
        <scheme val="minor"/>
      </rPr>
      <t xml:space="preserve">OPEN / </t>
    </r>
    <r>
      <rPr>
        <sz val="12"/>
        <color rgb="FF000000"/>
        <rFont val="Calibri"/>
        <family val="2"/>
        <scheme val="minor"/>
      </rPr>
      <t>Posnania RBW Poznań</t>
    </r>
  </si>
  <si>
    <t>07:22.4</t>
  </si>
  <si>
    <t>Adrianna Mermela</t>
  </si>
  <si>
    <r>
      <rPr>
        <b/>
        <sz val="12"/>
        <color rgb="FF000000"/>
        <rFont val="Calibri"/>
        <family val="2"/>
        <scheme val="minor"/>
      </rPr>
      <t xml:space="preserve">OPEN / </t>
    </r>
    <r>
      <rPr>
        <sz val="12"/>
        <color rgb="FF000000"/>
        <rFont val="Calibri"/>
        <family val="2"/>
        <scheme val="minor"/>
      </rPr>
      <t>KW 1904 Poznań</t>
    </r>
  </si>
  <si>
    <t>07:30.4</t>
  </si>
  <si>
    <t>Cyntia Delimat</t>
  </si>
  <si>
    <t>07:32.5</t>
  </si>
  <si>
    <t>Julia Zwierciadłowska</t>
  </si>
  <si>
    <r>
      <rPr>
        <b/>
        <sz val="12"/>
        <color theme="1"/>
        <rFont val="Calibri"/>
        <family val="2"/>
        <scheme val="minor"/>
      </rPr>
      <t xml:space="preserve">OPEN / </t>
    </r>
    <r>
      <rPr>
        <sz val="12"/>
        <color theme="1"/>
        <rFont val="Calibri"/>
        <family val="2"/>
        <charset val="238"/>
        <scheme val="minor"/>
      </rPr>
      <t>Posnania RBW Poznań</t>
    </r>
  </si>
  <si>
    <t>07:40.8</t>
  </si>
  <si>
    <t>Martyna Rzeznik</t>
  </si>
  <si>
    <r>
      <rPr>
        <b/>
        <sz val="12"/>
        <color rgb="FF000000"/>
        <rFont val="Calibri"/>
        <family val="2"/>
        <scheme val="minor"/>
      </rPr>
      <t xml:space="preserve">OPEN / </t>
    </r>
    <r>
      <rPr>
        <sz val="12"/>
        <color rgb="FF000000"/>
        <rFont val="Calibri"/>
        <family val="2"/>
        <scheme val="minor"/>
      </rPr>
      <t>Poznań Rowing Club</t>
    </r>
  </si>
  <si>
    <t>07:49.6</t>
  </si>
  <si>
    <t>Puchar Polski – seniorzy waga lekka</t>
  </si>
  <si>
    <t>Dawid Wachowicz</t>
  </si>
  <si>
    <t>LOTTO Bydgostia</t>
  </si>
  <si>
    <t>06:24.1</t>
  </si>
  <si>
    <t>Radosław Kmiecik</t>
  </si>
  <si>
    <t>KW 1904 Poznań</t>
  </si>
  <si>
    <t>06:53.2</t>
  </si>
  <si>
    <t>Damian Bora</t>
  </si>
  <si>
    <t>KTW Kalisz</t>
  </si>
  <si>
    <t>06:53.7</t>
  </si>
  <si>
    <t>Marek Wiśniewski</t>
  </si>
  <si>
    <t>Tryton Poznań</t>
  </si>
  <si>
    <t>07:13.0</t>
  </si>
  <si>
    <t>Kacper Bartłomiejczak</t>
  </si>
  <si>
    <t>07:34.2</t>
  </si>
  <si>
    <t>Adam Kornacki</t>
  </si>
  <si>
    <t>DNF</t>
  </si>
  <si>
    <t>Puchar Polski – seniorzy</t>
  </si>
  <si>
    <t>Jakub Woźniak</t>
  </si>
  <si>
    <t>06:03.7</t>
  </si>
  <si>
    <t>Filip Jędrzejczak</t>
  </si>
  <si>
    <t>AZS AWF Poznań</t>
  </si>
  <si>
    <t>06:15.5</t>
  </si>
  <si>
    <t>Konrad Senderacki</t>
  </si>
  <si>
    <t>06:35.7</t>
  </si>
  <si>
    <t>Tomasz Kopka</t>
  </si>
  <si>
    <t>TWDW Warszawa</t>
  </si>
  <si>
    <t>06:42.3</t>
  </si>
  <si>
    <t>Franciszek Zapart</t>
  </si>
  <si>
    <t>06:48.0</t>
  </si>
  <si>
    <t>06:54.4</t>
  </si>
  <si>
    <t>Młodziczki</t>
  </si>
  <si>
    <t>1500 m</t>
  </si>
  <si>
    <t>Anna Solarska</t>
  </si>
  <si>
    <t>UKS Dwójka Kórnik</t>
  </si>
  <si>
    <t>05:44.9</t>
  </si>
  <si>
    <t>Antonina Kamińska</t>
  </si>
  <si>
    <t>05:46.5</t>
  </si>
  <si>
    <t>Amelia Cuperek</t>
  </si>
  <si>
    <t>Posnania RBW Poznań</t>
  </si>
  <si>
    <t>06:11.5</t>
  </si>
  <si>
    <t>Zuzanna Ratuszna</t>
  </si>
  <si>
    <t>06:17.7</t>
  </si>
  <si>
    <t>Daria Wojnowska</t>
  </si>
  <si>
    <t>06:20.7</t>
  </si>
  <si>
    <t>Natasza Kaczmarek</t>
  </si>
  <si>
    <t>Polonia Poznań</t>
  </si>
  <si>
    <t>06:20.9</t>
  </si>
  <si>
    <t>Emily Grześkowiak</t>
  </si>
  <si>
    <t>06:22.5</t>
  </si>
  <si>
    <t>Maria Grygiel</t>
  </si>
  <si>
    <t>06:23.0</t>
  </si>
  <si>
    <t>Weronika Potocka</t>
  </si>
  <si>
    <t>Lena Kasprzak</t>
  </si>
  <si>
    <t>06:24.9</t>
  </si>
  <si>
    <t>Alicja Rewers</t>
  </si>
  <si>
    <t>06:34.3</t>
  </si>
  <si>
    <t>Julia Nawrocka</t>
  </si>
  <si>
    <t>06:44.2</t>
  </si>
  <si>
    <t>Zofia  Cieśla</t>
  </si>
  <si>
    <t>06:44.3</t>
  </si>
  <si>
    <t>Wiktoria Szymoniak</t>
  </si>
  <si>
    <t>06:44.6</t>
  </si>
  <si>
    <t>Przybyłek Amelia</t>
  </si>
  <si>
    <t>06:48.6</t>
  </si>
  <si>
    <t>Nadia Woldańska</t>
  </si>
  <si>
    <t>06:49.9</t>
  </si>
  <si>
    <t>Wiktoria Mamońska</t>
  </si>
  <si>
    <t>06:50.6</t>
  </si>
  <si>
    <t>Emilia Armanowska</t>
  </si>
  <si>
    <t>06:56.5</t>
  </si>
  <si>
    <t>Magdalena Chrobocińska</t>
  </si>
  <si>
    <t>06:58.6</t>
  </si>
  <si>
    <t>Aleksandra Swornowska</t>
  </si>
  <si>
    <t>06:59.5</t>
  </si>
  <si>
    <t>Julia Pałatyńska</t>
  </si>
  <si>
    <t>07:18.7</t>
  </si>
  <si>
    <t>Martyna Iwanów</t>
  </si>
  <si>
    <t>07:22.5</t>
  </si>
  <si>
    <t>Aleksandra Mermela</t>
  </si>
  <si>
    <t>DNS</t>
  </si>
  <si>
    <t>Młodzicy</t>
  </si>
  <si>
    <t>Kacper Wódka</t>
  </si>
  <si>
    <t>05:10.6</t>
  </si>
  <si>
    <t>Platon Yemelianov</t>
  </si>
  <si>
    <t>05:18.5</t>
  </si>
  <si>
    <t>Franciszek Ratajak</t>
  </si>
  <si>
    <t>05:19.5</t>
  </si>
  <si>
    <t>Mateusz  Wojciechowski</t>
  </si>
  <si>
    <t>05:20.6</t>
  </si>
  <si>
    <t>Filip Indraszczyk</t>
  </si>
  <si>
    <t>05:37.9</t>
  </si>
  <si>
    <t>Kacper Jakuszko</t>
  </si>
  <si>
    <t>05:40.1</t>
  </si>
  <si>
    <t>Oleksandr Mykhailiuk</t>
  </si>
  <si>
    <t>05:41.2</t>
  </si>
  <si>
    <t xml:space="preserve">Aleksander Sikora </t>
  </si>
  <si>
    <t>KW PEGAZ Wrocław</t>
  </si>
  <si>
    <t>05:49.1</t>
  </si>
  <si>
    <t>Igor Jaworski</t>
  </si>
  <si>
    <t>06:00.4</t>
  </si>
  <si>
    <t>Cezary Binek</t>
  </si>
  <si>
    <t>06:02.0</t>
  </si>
  <si>
    <t>Antoni Gacek</t>
  </si>
  <si>
    <t>06:02.6</t>
  </si>
  <si>
    <t>Karol Matelski</t>
  </si>
  <si>
    <t>06:08.1</t>
  </si>
  <si>
    <t>Dominik Wołodko</t>
  </si>
  <si>
    <t>06:43.2</t>
  </si>
  <si>
    <t>Bartosz Dąbrowski</t>
  </si>
  <si>
    <t>06:47.7</t>
  </si>
  <si>
    <t>Jan Łopatka</t>
  </si>
  <si>
    <t>Jakub Stęchlicki</t>
  </si>
  <si>
    <t>Piotr Zarzycki</t>
  </si>
  <si>
    <t>Juniorki młodsze</t>
  </si>
  <si>
    <t>Ewa Gąsiorowska</t>
  </si>
  <si>
    <t>07:34.5</t>
  </si>
  <si>
    <t xml:space="preserve">Magdalena  Wojtowicz </t>
  </si>
  <si>
    <t>UKS Milenium Wrocław</t>
  </si>
  <si>
    <t>07:40.5</t>
  </si>
  <si>
    <t>Kinga Jakuszko</t>
  </si>
  <si>
    <t>07:40.6</t>
  </si>
  <si>
    <t>Patrycja Jabłońska</t>
  </si>
  <si>
    <t>07:49.2</t>
  </si>
  <si>
    <t>Anna Trzmiel</t>
  </si>
  <si>
    <t>07:58.6</t>
  </si>
  <si>
    <t>Maja Chrzanowska</t>
  </si>
  <si>
    <t>Lena Woźniak</t>
  </si>
  <si>
    <t>08:17.3</t>
  </si>
  <si>
    <t xml:space="preserve">Hanna Stach </t>
  </si>
  <si>
    <t>08:34.0</t>
  </si>
  <si>
    <t>Juniorzy młodsi</t>
  </si>
  <si>
    <t>Maksym Dudek</t>
  </si>
  <si>
    <t>06:27.0</t>
  </si>
  <si>
    <t>Mateusz Bielak</t>
  </si>
  <si>
    <t>06:41.4</t>
  </si>
  <si>
    <t>Bartosz Kliber</t>
  </si>
  <si>
    <t>06:46.3</t>
  </si>
  <si>
    <t>Oskar Lofek</t>
  </si>
  <si>
    <t>06:56.6</t>
  </si>
  <si>
    <t>Cezary Kobyłka</t>
  </si>
  <si>
    <t>06:57.0</t>
  </si>
  <si>
    <t>Wojciech Kalinowski</t>
  </si>
  <si>
    <t>06:58.3</t>
  </si>
  <si>
    <t>Bartosz Torbiarczyk</t>
  </si>
  <si>
    <t>07:03.1</t>
  </si>
  <si>
    <t>Jan  Powel</t>
  </si>
  <si>
    <t>07:05.8</t>
  </si>
  <si>
    <t>Sergiusz Śliwa</t>
  </si>
  <si>
    <t>07:06.7</t>
  </si>
  <si>
    <t>Paweł Mikołajczak</t>
  </si>
  <si>
    <t>07:08.3</t>
  </si>
  <si>
    <t xml:space="preserve">Ignacy Bednarzewski </t>
  </si>
  <si>
    <t>07:09.6</t>
  </si>
  <si>
    <t>Mateusz Jazowski</t>
  </si>
  <si>
    <t>07:16.7</t>
  </si>
  <si>
    <t>Filip Binek</t>
  </si>
  <si>
    <t>07:35.9</t>
  </si>
  <si>
    <t>Jakub Marsula</t>
  </si>
  <si>
    <t>07:39.9</t>
  </si>
  <si>
    <t xml:space="preserve">Wojciech  Zajączkowski </t>
  </si>
  <si>
    <t>07:50.0</t>
  </si>
  <si>
    <t>Natan Warkocz</t>
  </si>
  <si>
    <t>08:26.6</t>
  </si>
  <si>
    <t>24 &amp; 25
27 &amp; 29</t>
  </si>
  <si>
    <t>Juniorki &amp; Juniorzy
Juniorzy (waga lekka) &amp; Mężczyźni (waga lekka)</t>
  </si>
  <si>
    <t>Daria Nolberczak</t>
  </si>
  <si>
    <r>
      <rPr>
        <b/>
        <sz val="12"/>
        <color rgb="FF000000"/>
        <rFont val="Calibri"/>
        <family val="2"/>
        <scheme val="minor"/>
      </rPr>
      <t xml:space="preserve">KJ / </t>
    </r>
    <r>
      <rPr>
        <sz val="12"/>
        <color rgb="FF000000"/>
        <rFont val="Calibri"/>
        <family val="2"/>
        <scheme val="minor"/>
      </rPr>
      <t>Posnania RBW Poznań</t>
    </r>
  </si>
  <si>
    <t>07:43.9</t>
  </si>
  <si>
    <t>Emilia Kalinowska</t>
  </si>
  <si>
    <r>
      <rPr>
        <b/>
        <sz val="12"/>
        <color rgb="FF000000"/>
        <rFont val="Calibri"/>
        <family val="2"/>
        <scheme val="minor"/>
      </rPr>
      <t xml:space="preserve">KJ / </t>
    </r>
    <r>
      <rPr>
        <sz val="12"/>
        <color rgb="FF000000"/>
        <rFont val="Calibri"/>
        <family val="2"/>
        <scheme val="minor"/>
      </rPr>
      <t>Polonia Poznań</t>
    </r>
  </si>
  <si>
    <t>07:51.0</t>
  </si>
  <si>
    <t>Julia Aumiler</t>
  </si>
  <si>
    <r>
      <rPr>
        <b/>
        <sz val="12"/>
        <color rgb="FF000000"/>
        <rFont val="Calibri"/>
        <family val="2"/>
        <scheme val="minor"/>
      </rPr>
      <t xml:space="preserve">KJ / </t>
    </r>
    <r>
      <rPr>
        <sz val="12"/>
        <color rgb="FF000000"/>
        <rFont val="Calibri"/>
        <family val="2"/>
        <scheme val="minor"/>
      </rPr>
      <t>Tryton Poznań</t>
    </r>
  </si>
  <si>
    <t>08:04.2</t>
  </si>
  <si>
    <t>Grzegorz Hoffmann</t>
  </si>
  <si>
    <r>
      <rPr>
        <b/>
        <sz val="12"/>
        <color rgb="FF000000"/>
        <rFont val="Calibri"/>
        <family val="2"/>
        <scheme val="minor"/>
      </rPr>
      <t xml:space="preserve">MJ / </t>
    </r>
    <r>
      <rPr>
        <sz val="12"/>
        <color rgb="FF000000"/>
        <rFont val="Calibri"/>
        <family val="2"/>
        <scheme val="minor"/>
      </rPr>
      <t>KW 1904 Poznań</t>
    </r>
  </si>
  <si>
    <t>06:16.1</t>
  </si>
  <si>
    <t>Adam Przybył</t>
  </si>
  <si>
    <r>
      <rPr>
        <b/>
        <sz val="12"/>
        <color rgb="FF000000"/>
        <rFont val="Calibri"/>
        <family val="2"/>
        <scheme val="minor"/>
      </rPr>
      <t xml:space="preserve">MJ / </t>
    </r>
    <r>
      <rPr>
        <sz val="12"/>
        <color rgb="FF000000"/>
        <rFont val="Calibri"/>
        <family val="2"/>
        <scheme val="minor"/>
      </rPr>
      <t>KTW Kalisz</t>
    </r>
  </si>
  <si>
    <t>06:49.2</t>
  </si>
  <si>
    <t>Bartosz Wawrzyniak</t>
  </si>
  <si>
    <t>07:00.1</t>
  </si>
  <si>
    <t>-</t>
  </si>
  <si>
    <r>
      <rPr>
        <b/>
        <sz val="12"/>
        <color rgb="FF000000"/>
        <rFont val="Calibri"/>
        <family val="2"/>
        <scheme val="minor"/>
      </rPr>
      <t xml:space="preserve">MJL / </t>
    </r>
    <r>
      <rPr>
        <sz val="12"/>
        <color rgb="FF000000"/>
        <rFont val="Calibri"/>
        <family val="2"/>
        <scheme val="minor"/>
      </rPr>
      <t>Tryton Poznań</t>
    </r>
  </si>
  <si>
    <t>07:24.3</t>
  </si>
  <si>
    <r>
      <rPr>
        <b/>
        <sz val="12"/>
        <color rgb="FF000000"/>
        <rFont val="Calibri"/>
        <family val="2"/>
        <scheme val="minor"/>
      </rPr>
      <t xml:space="preserve">ML / </t>
    </r>
    <r>
      <rPr>
        <sz val="12"/>
        <color rgb="FF000000"/>
        <rFont val="Calibri"/>
        <family val="2"/>
        <scheme val="minor"/>
      </rPr>
      <t>Tryton Poznań</t>
    </r>
  </si>
  <si>
    <t>07:07.3</t>
  </si>
  <si>
    <t>1A</t>
  </si>
  <si>
    <t>Dziewczęta kl. VI</t>
  </si>
  <si>
    <t>300 m</t>
  </si>
  <si>
    <t># ERG</t>
  </si>
  <si>
    <t>Szkoła</t>
  </si>
  <si>
    <t>Martyna Widelska</t>
  </si>
  <si>
    <t>SP nr 9</t>
  </si>
  <si>
    <t>Natalia Janecka</t>
  </si>
  <si>
    <t>Łakomiak Olga </t>
  </si>
  <si>
    <t>Zuzanna Wojcieszak</t>
  </si>
  <si>
    <t>Siewieja Zuzanna </t>
  </si>
  <si>
    <t>Amelia Przybyłek </t>
  </si>
  <si>
    <t>SP nr 8</t>
  </si>
  <si>
    <t>Julita Bielak </t>
  </si>
  <si>
    <t>Agata Matelska </t>
  </si>
  <si>
    <t>1B</t>
  </si>
  <si>
    <t>Emilia Grodzińska</t>
  </si>
  <si>
    <t>Szkoła Jagiellończyk</t>
  </si>
  <si>
    <t>Sandra Czarnek</t>
  </si>
  <si>
    <t>Róża Kościelak</t>
  </si>
  <si>
    <t>Hanna Nowak</t>
  </si>
  <si>
    <t>Banasiewicz Gabriela</t>
  </si>
  <si>
    <t>SP nr 15</t>
  </si>
  <si>
    <t>Ludwiczak Alina</t>
  </si>
  <si>
    <t>Piegat Julia</t>
  </si>
  <si>
    <t>1C</t>
  </si>
  <si>
    <t>Nadia Lika</t>
  </si>
  <si>
    <t>SP Stobno</t>
  </si>
  <si>
    <t>Ada Kwieciak</t>
  </si>
  <si>
    <t>Oliwia Kasprzak</t>
  </si>
  <si>
    <t>Zofia Pacholczyk</t>
  </si>
  <si>
    <t>Julita Stępień</t>
  </si>
  <si>
    <t>2A</t>
  </si>
  <si>
    <t>Dziewczęta kl. VII</t>
  </si>
  <si>
    <t>Amelia Gąsiorowska </t>
  </si>
  <si>
    <t>Wiktoria Mikołajczyk</t>
  </si>
  <si>
    <t>Zuzanna Szewczyk</t>
  </si>
  <si>
    <t>Natalia Tomczak </t>
  </si>
  <si>
    <t>Oliwia Rudowicz </t>
  </si>
  <si>
    <t>Nadia Woldańska </t>
  </si>
  <si>
    <t>Oliwia Mądrzak </t>
  </si>
  <si>
    <t>Amelia Witczak </t>
  </si>
  <si>
    <t>2B</t>
  </si>
  <si>
    <t>Drobniewska Julia</t>
  </si>
  <si>
    <t>SP nr 16</t>
  </si>
  <si>
    <t>Guzdek Zuzanna</t>
  </si>
  <si>
    <t>Elcner Wanessa</t>
  </si>
  <si>
    <t>Nowak Anna</t>
  </si>
  <si>
    <t>Bauch Natalia</t>
  </si>
  <si>
    <t>Petynia Martyna</t>
  </si>
  <si>
    <t>Gorgol Kinga</t>
  </si>
  <si>
    <t>Jarczewska Weronika</t>
  </si>
  <si>
    <t>2C</t>
  </si>
  <si>
    <t>Tatiana Stasiak</t>
  </si>
  <si>
    <t>Roksana Cofalska</t>
  </si>
  <si>
    <t>Klaudia Baran</t>
  </si>
  <si>
    <t>Julia Kwiatkowska</t>
  </si>
  <si>
    <t>3A</t>
  </si>
  <si>
    <t>Chłopcy kl. VI</t>
  </si>
  <si>
    <t>Hubert Lis</t>
  </si>
  <si>
    <t>Kacper Kłosiński</t>
  </si>
  <si>
    <t>Olek Stanecki</t>
  </si>
  <si>
    <t>Konrad Wośkowiak</t>
  </si>
  <si>
    <t>Dawid Sztrajt </t>
  </si>
  <si>
    <t>Hubert Czerniak </t>
  </si>
  <si>
    <t>Jakub Jesionek </t>
  </si>
  <si>
    <t>Gabriel Chojnacki </t>
  </si>
  <si>
    <t>3B</t>
  </si>
  <si>
    <t>Nowacki Nikodem</t>
  </si>
  <si>
    <t>Białożyt Marcel</t>
  </si>
  <si>
    <t>Pasek Jakub</t>
  </si>
  <si>
    <t>Pająk Dominik</t>
  </si>
  <si>
    <t>Paschkov Yevhenii</t>
  </si>
  <si>
    <t>Barczewski Kornel</t>
  </si>
  <si>
    <t>Filipowicz Szymon</t>
  </si>
  <si>
    <t>Matusiak Wiktor</t>
  </si>
  <si>
    <t>Nawrocki Franciszek</t>
  </si>
  <si>
    <t>3C</t>
  </si>
  <si>
    <t>Oskar Krawczyk</t>
  </si>
  <si>
    <t>Miłosz Maślak</t>
  </si>
  <si>
    <t>Adam Suchorzewski</t>
  </si>
  <si>
    <t>Adam Kupaj</t>
  </si>
  <si>
    <t>Piotr Łańduch</t>
  </si>
  <si>
    <t>Stanisław Tyc</t>
  </si>
  <si>
    <t>SP Jagiellończyk</t>
  </si>
  <si>
    <t>Jan Buchat</t>
  </si>
  <si>
    <t>Tomasz Gałkowski</t>
  </si>
  <si>
    <t>4A</t>
  </si>
  <si>
    <t>Chłopcy kl. VII</t>
  </si>
  <si>
    <t>Jan Siczek</t>
  </si>
  <si>
    <t>Maciej Sobczak</t>
  </si>
  <si>
    <t>Dawid Roliński</t>
  </si>
  <si>
    <t>Maciej Gadowski</t>
  </si>
  <si>
    <t>Mateusz Grzelak</t>
  </si>
  <si>
    <t>Alan Borowski </t>
  </si>
  <si>
    <t>Michał Olek </t>
  </si>
  <si>
    <t>Kamil Kasprzak </t>
  </si>
  <si>
    <t>Wiktor Kulawinek </t>
  </si>
  <si>
    <t>4B</t>
  </si>
  <si>
    <t>Wiktor Antoniak</t>
  </si>
  <si>
    <t>Michele Maugeri</t>
  </si>
  <si>
    <t>Marcel Klapczarek</t>
  </si>
  <si>
    <t>Borecki Michał</t>
  </si>
  <si>
    <t>Maślak Kamil</t>
  </si>
  <si>
    <t>Michalak Aleksander</t>
  </si>
  <si>
    <t>Namysł Michał</t>
  </si>
  <si>
    <t>4C</t>
  </si>
  <si>
    <t>Mikołaj Spławski</t>
  </si>
  <si>
    <t>Olaf Juszczak</t>
  </si>
  <si>
    <t>Kacper Pawlak</t>
  </si>
  <si>
    <t>5A</t>
  </si>
  <si>
    <t>Dziewczęta kl. VIII</t>
  </si>
  <si>
    <t>Zosia Kurdyk</t>
  </si>
  <si>
    <t>Natalia Jeżewska</t>
  </si>
  <si>
    <t>Przetakiewicz Natasza</t>
  </si>
  <si>
    <t>Pawlak Gabrysia</t>
  </si>
  <si>
    <t>Amelia Dębicka </t>
  </si>
  <si>
    <t>Aleksandra Chlebio </t>
  </si>
  <si>
    <t>Wiktoria Janiak </t>
  </si>
  <si>
    <t>5B</t>
  </si>
  <si>
    <t>Amelia Janiak</t>
  </si>
  <si>
    <t>SP nr 4</t>
  </si>
  <si>
    <t>Tatiana Kujawa</t>
  </si>
  <si>
    <t>Anastazja Opasińska</t>
  </si>
  <si>
    <t>Niecka Martyna</t>
  </si>
  <si>
    <t>Sradomska Aleksandra</t>
  </si>
  <si>
    <t>Sabala Paulina</t>
  </si>
  <si>
    <t>Flaum Zuzanna</t>
  </si>
  <si>
    <t>5C</t>
  </si>
  <si>
    <t>Błaszczyk Milena</t>
  </si>
  <si>
    <t>Goździńska Maria</t>
  </si>
  <si>
    <t>Kamińska Oliwia</t>
  </si>
  <si>
    <t>Zawadzka Zofia</t>
  </si>
  <si>
    <t>Julia Kasprzak</t>
  </si>
  <si>
    <t>Agata Łańduch</t>
  </si>
  <si>
    <t>Oliwia Byczyńska</t>
  </si>
  <si>
    <t>6A</t>
  </si>
  <si>
    <t>Chłopcy kl. VIII</t>
  </si>
  <si>
    <t>Gilbert Lis</t>
  </si>
  <si>
    <t>Mateusz Marciniak</t>
  </si>
  <si>
    <t>Dawid Drytkiewicz </t>
  </si>
  <si>
    <t>Wojtek Sowa</t>
  </si>
  <si>
    <t>Antoni Jarek</t>
  </si>
  <si>
    <t>Adam Kidoń </t>
  </si>
  <si>
    <t>Szymon Antczak </t>
  </si>
  <si>
    <t>Jan Król </t>
  </si>
  <si>
    <t>Kacper Sobczak </t>
  </si>
  <si>
    <t>Szymon Sapiński </t>
  </si>
  <si>
    <t>6B</t>
  </si>
  <si>
    <t>Piotr Siciarek</t>
  </si>
  <si>
    <t>Yevhen Koval</t>
  </si>
  <si>
    <t>Mykhailo Kozaretskyi  (PK)</t>
  </si>
  <si>
    <t>SP nr 4 (PK)</t>
  </si>
  <si>
    <t>Artem Sudnitsyn</t>
  </si>
  <si>
    <t>Michałowski Karol</t>
  </si>
  <si>
    <t>Dzikowski Samuel</t>
  </si>
  <si>
    <t>Ratajczyk Adrian</t>
  </si>
  <si>
    <t>Kliński Dominik</t>
  </si>
  <si>
    <t>Nowak Marcel</t>
  </si>
  <si>
    <t>6C</t>
  </si>
  <si>
    <t>Grudziński Krzysztof</t>
  </si>
  <si>
    <t>Indraszczyk Filip</t>
  </si>
  <si>
    <t>Pawlik Krzysztof</t>
  </si>
  <si>
    <t>Raszkowski Nikodem</t>
  </si>
  <si>
    <t>Mateusz Rektor</t>
  </si>
  <si>
    <t>Jakub Ziętek</t>
  </si>
  <si>
    <t>Dawid Dymarczyk</t>
  </si>
  <si>
    <t>Szkoły ponadgimnazjalne</t>
  </si>
  <si>
    <t>Judyta Bartczak</t>
  </si>
  <si>
    <t>IV LO w Kaliszu</t>
  </si>
  <si>
    <t>Julia Bartczak</t>
  </si>
  <si>
    <t>Adrianna Eberchart</t>
  </si>
  <si>
    <t>9A</t>
  </si>
  <si>
    <t>Sztafety UKS - dziewczęta</t>
  </si>
  <si>
    <t>UKS Stobno</t>
  </si>
  <si>
    <t>2008/2009</t>
  </si>
  <si>
    <t>UKS 15</t>
  </si>
  <si>
    <t>9B</t>
  </si>
  <si>
    <t>2007/2006</t>
  </si>
  <si>
    <t>Agata Cofalska</t>
  </si>
  <si>
    <t>10A</t>
  </si>
  <si>
    <t>Sztafety UKS - chłopcy</t>
  </si>
  <si>
    <t>10B</t>
  </si>
  <si>
    <t>Tomasz Juszczak</t>
  </si>
  <si>
    <t>Tomasz Karolak</t>
  </si>
  <si>
    <t>10C</t>
  </si>
  <si>
    <t>Tomasz Kupaj</t>
  </si>
  <si>
    <t>Zieliński 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</si>
</sst>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mm:ss.0;@"/>
  </numFmts>
  <fonts count="14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20" fontId="6" fillId="2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20" fontId="6" fillId="0" borderId="16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0" fontId="6" fillId="0" borderId="19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 vertical="top"/>
    </xf>
    <xf numFmtId="165" fontId="3" fillId="2" borderId="6" xfId="0" applyNumberFormat="1" applyFont="1" applyFill="1" applyBorder="1" applyAlignment="1">
      <alignment horizontal="center" vertical="top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42C1-BCB5-FA40-87EF-540BF6EDE0CE}">
  <dimension ref="A1:F335"/>
  <sheetViews>
    <sheetView zoomScaleNormal="100" workbookViewId="0">
      <selection activeCell="H13" sqref="H13"/>
    </sheetView>
  </sheetViews>
  <sheetFormatPr baseColWidth="10" defaultRowHeight="18" customHeight="1" x14ac:dyDescent="0.2"/>
  <cols>
    <col min="1" max="1" width="7.33203125" style="23" customWidth="1"/>
    <col min="2" max="2" width="22.83203125" style="5" bestFit="1" customWidth="1"/>
    <col min="3" max="3" width="17.5" style="23" bestFit="1" customWidth="1"/>
    <col min="4" max="4" width="10" style="23" bestFit="1" customWidth="1"/>
    <col min="5" max="5" width="12.1640625" style="85" bestFit="1" customWidth="1"/>
    <col min="6" max="6" width="10.33203125" style="85" customWidth="1"/>
    <col min="7" max="16384" width="10.83203125" style="5"/>
  </cols>
  <sheetData>
    <row r="1" spans="1:6" ht="33" customHeight="1" x14ac:dyDescent="0.25">
      <c r="A1" s="1" t="s">
        <v>293</v>
      </c>
      <c r="B1" s="2" t="s">
        <v>294</v>
      </c>
      <c r="C1" s="2"/>
      <c r="D1" s="3" t="s">
        <v>295</v>
      </c>
      <c r="E1" s="71">
        <v>0.41666666666666669</v>
      </c>
      <c r="F1" s="72"/>
    </row>
    <row r="2" spans="1:6" s="10" customFormat="1" ht="23" customHeight="1" x14ac:dyDescent="0.2">
      <c r="A2" s="6" t="s">
        <v>2</v>
      </c>
      <c r="B2" s="7" t="s">
        <v>3</v>
      </c>
      <c r="C2" s="7"/>
      <c r="D2" s="8" t="s">
        <v>4</v>
      </c>
      <c r="E2" s="73" t="s">
        <v>5</v>
      </c>
      <c r="F2" s="74"/>
    </row>
    <row r="3" spans="1:6" ht="29" customHeight="1" thickBot="1" x14ac:dyDescent="0.25">
      <c r="A3" s="11" t="s">
        <v>296</v>
      </c>
      <c r="B3" s="12" t="s">
        <v>7</v>
      </c>
      <c r="C3" s="14" t="s">
        <v>297</v>
      </c>
      <c r="D3" s="14" t="s">
        <v>9</v>
      </c>
      <c r="E3" s="75" t="s">
        <v>10</v>
      </c>
      <c r="F3" s="76"/>
    </row>
    <row r="4" spans="1:6" ht="18" customHeight="1" x14ac:dyDescent="0.2">
      <c r="A4" s="16">
        <v>1</v>
      </c>
      <c r="B4" s="17" t="s">
        <v>298</v>
      </c>
      <c r="C4" s="19" t="s">
        <v>299</v>
      </c>
      <c r="D4" s="19">
        <v>2009</v>
      </c>
      <c r="E4" s="77">
        <v>9.4675925925925917E-4</v>
      </c>
      <c r="F4" s="78">
        <f>SMALL(E4:E8,1)+SMALL(E4:E8,2)+SMALL(E4:E8,3)</f>
        <v>2.7743055555555555E-3</v>
      </c>
    </row>
    <row r="5" spans="1:6" ht="18" customHeight="1" x14ac:dyDescent="0.2">
      <c r="A5" s="16">
        <v>2</v>
      </c>
      <c r="B5" s="17" t="s">
        <v>300</v>
      </c>
      <c r="C5" s="19" t="s">
        <v>299</v>
      </c>
      <c r="D5" s="19">
        <v>2009</v>
      </c>
      <c r="E5" s="77">
        <v>9.0972222222222225E-4</v>
      </c>
      <c r="F5" s="79"/>
    </row>
    <row r="6" spans="1:6" ht="18" customHeight="1" x14ac:dyDescent="0.2">
      <c r="A6" s="16">
        <v>3</v>
      </c>
      <c r="B6" s="17" t="s">
        <v>301</v>
      </c>
      <c r="C6" s="19" t="s">
        <v>299</v>
      </c>
      <c r="D6" s="19">
        <v>2009</v>
      </c>
      <c r="E6" s="77">
        <v>9.780092592592592E-4</v>
      </c>
      <c r="F6" s="79"/>
    </row>
    <row r="7" spans="1:6" ht="18" customHeight="1" x14ac:dyDescent="0.2">
      <c r="A7" s="16">
        <v>4</v>
      </c>
      <c r="B7" s="17" t="s">
        <v>302</v>
      </c>
      <c r="C7" s="19" t="s">
        <v>299</v>
      </c>
      <c r="D7" s="19">
        <v>2009</v>
      </c>
      <c r="E7" s="77">
        <v>1.0520833333333335E-3</v>
      </c>
      <c r="F7" s="79"/>
    </row>
    <row r="8" spans="1:6" ht="18" customHeight="1" x14ac:dyDescent="0.2">
      <c r="A8" s="16">
        <v>5</v>
      </c>
      <c r="B8" s="17" t="s">
        <v>303</v>
      </c>
      <c r="C8" s="19" t="s">
        <v>299</v>
      </c>
      <c r="D8" s="19">
        <v>2009</v>
      </c>
      <c r="E8" s="77">
        <v>9.1782407407407405E-4</v>
      </c>
      <c r="F8" s="80"/>
    </row>
    <row r="9" spans="1:6" ht="18" customHeight="1" x14ac:dyDescent="0.2">
      <c r="A9" s="16">
        <v>6</v>
      </c>
      <c r="B9" s="17"/>
      <c r="C9" s="19"/>
      <c r="D9" s="21"/>
      <c r="E9" s="81"/>
      <c r="F9" s="82"/>
    </row>
    <row r="10" spans="1:6" ht="18" customHeight="1" x14ac:dyDescent="0.2">
      <c r="A10" s="16">
        <v>7</v>
      </c>
      <c r="E10" s="77"/>
      <c r="F10" s="83"/>
    </row>
    <row r="11" spans="1:6" ht="18" customHeight="1" x14ac:dyDescent="0.2">
      <c r="A11" s="16">
        <v>8</v>
      </c>
      <c r="B11" s="17" t="s">
        <v>304</v>
      </c>
      <c r="C11" s="19" t="s">
        <v>305</v>
      </c>
      <c r="D11" s="19">
        <v>2009</v>
      </c>
      <c r="E11" s="77">
        <v>8.3101851851851859E-4</v>
      </c>
      <c r="F11" s="84">
        <f>SMALL(E11:E13,1)+SMALL(E11:E13,2)+SMALL(E11:E13,3)</f>
        <v>2.5752314814814817E-3</v>
      </c>
    </row>
    <row r="12" spans="1:6" ht="18" customHeight="1" x14ac:dyDescent="0.2">
      <c r="A12" s="16">
        <v>9</v>
      </c>
      <c r="B12" s="17" t="s">
        <v>306</v>
      </c>
      <c r="C12" s="19" t="s">
        <v>305</v>
      </c>
      <c r="D12" s="19">
        <v>2009</v>
      </c>
      <c r="E12" s="77">
        <v>8.611111111111111E-4</v>
      </c>
      <c r="F12" s="79"/>
    </row>
    <row r="13" spans="1:6" ht="18" customHeight="1" x14ac:dyDescent="0.2">
      <c r="A13" s="16">
        <v>10</v>
      </c>
      <c r="B13" s="17" t="s">
        <v>307</v>
      </c>
      <c r="C13" s="19" t="s">
        <v>305</v>
      </c>
      <c r="D13" s="19">
        <v>2009</v>
      </c>
      <c r="E13" s="77">
        <v>8.8310185185185193E-4</v>
      </c>
      <c r="F13" s="80"/>
    </row>
    <row r="14" spans="1:6" ht="45" customHeight="1" x14ac:dyDescent="0.2"/>
    <row r="15" spans="1:6" ht="33" customHeight="1" x14ac:dyDescent="0.25">
      <c r="A15" s="1" t="s">
        <v>308</v>
      </c>
      <c r="B15" s="2" t="s">
        <v>294</v>
      </c>
      <c r="C15" s="2"/>
      <c r="D15" s="3" t="s">
        <v>295</v>
      </c>
      <c r="E15" s="71">
        <v>0.4201388888888889</v>
      </c>
      <c r="F15" s="72">
        <v>0.4201388888888889</v>
      </c>
    </row>
    <row r="16" spans="1:6" s="10" customFormat="1" ht="23" customHeight="1" x14ac:dyDescent="0.2">
      <c r="A16" s="6" t="s">
        <v>2</v>
      </c>
      <c r="B16" s="7" t="s">
        <v>3</v>
      </c>
      <c r="C16" s="7"/>
      <c r="D16" s="8" t="s">
        <v>4</v>
      </c>
      <c r="E16" s="73" t="s">
        <v>5</v>
      </c>
      <c r="F16" s="74" t="s">
        <v>5</v>
      </c>
    </row>
    <row r="17" spans="1:6" ht="29" customHeight="1" thickBot="1" x14ac:dyDescent="0.25">
      <c r="A17" s="11" t="s">
        <v>296</v>
      </c>
      <c r="B17" s="12" t="s">
        <v>7</v>
      </c>
      <c r="C17" s="14" t="s">
        <v>297</v>
      </c>
      <c r="D17" s="14" t="s">
        <v>9</v>
      </c>
      <c r="E17" s="75" t="s">
        <v>10</v>
      </c>
      <c r="F17" s="76" t="s">
        <v>10</v>
      </c>
    </row>
    <row r="18" spans="1:6" ht="18" customHeight="1" x14ac:dyDescent="0.2">
      <c r="A18" s="16">
        <v>1</v>
      </c>
      <c r="B18" s="17" t="s">
        <v>309</v>
      </c>
      <c r="C18" s="19" t="s">
        <v>310</v>
      </c>
      <c r="D18" s="19">
        <v>2009</v>
      </c>
      <c r="E18" s="77">
        <v>9.2476851851851845E-4</v>
      </c>
      <c r="F18" s="78">
        <f>SMALL(E18:E21,1)+SMALL(E18:E21,2)+SMALL(E18:E21,3)</f>
        <v>2.6979166666666666E-3</v>
      </c>
    </row>
    <row r="19" spans="1:6" ht="18" customHeight="1" x14ac:dyDescent="0.2">
      <c r="A19" s="16">
        <v>2</v>
      </c>
      <c r="B19" s="17" t="s">
        <v>311</v>
      </c>
      <c r="C19" s="19" t="s">
        <v>310</v>
      </c>
      <c r="D19" s="19">
        <v>2009</v>
      </c>
      <c r="E19" s="77">
        <v>9.2476851851851845E-4</v>
      </c>
      <c r="F19" s="79"/>
    </row>
    <row r="20" spans="1:6" ht="18" customHeight="1" x14ac:dyDescent="0.2">
      <c r="A20" s="16">
        <v>3</v>
      </c>
      <c r="B20" s="17" t="s">
        <v>312</v>
      </c>
      <c r="C20" s="19" t="s">
        <v>310</v>
      </c>
      <c r="D20" s="19">
        <v>2009</v>
      </c>
      <c r="E20" s="77">
        <v>1.0254629629629628E-3</v>
      </c>
      <c r="F20" s="79"/>
    </row>
    <row r="21" spans="1:6" ht="18" customHeight="1" x14ac:dyDescent="0.2">
      <c r="A21" s="16">
        <v>4</v>
      </c>
      <c r="B21" s="17" t="s">
        <v>313</v>
      </c>
      <c r="C21" s="19" t="s">
        <v>310</v>
      </c>
      <c r="D21" s="19">
        <v>2009</v>
      </c>
      <c r="E21" s="77">
        <v>8.4837962962962959E-4</v>
      </c>
      <c r="F21" s="80"/>
    </row>
    <row r="22" spans="1:6" ht="18" customHeight="1" x14ac:dyDescent="0.2">
      <c r="A22" s="16">
        <v>5</v>
      </c>
      <c r="B22" s="17"/>
      <c r="C22" s="19"/>
      <c r="D22" s="19"/>
      <c r="E22" s="77"/>
      <c r="F22" s="83"/>
    </row>
    <row r="23" spans="1:6" ht="18" customHeight="1" x14ac:dyDescent="0.2">
      <c r="A23" s="16">
        <v>6</v>
      </c>
      <c r="B23" s="17"/>
      <c r="C23" s="19"/>
      <c r="D23" s="19"/>
      <c r="E23" s="77"/>
      <c r="F23" s="83"/>
    </row>
    <row r="24" spans="1:6" ht="18" customHeight="1" x14ac:dyDescent="0.2">
      <c r="A24" s="16">
        <v>7</v>
      </c>
      <c r="B24" s="17" t="s">
        <v>314</v>
      </c>
      <c r="C24" s="19" t="s">
        <v>315</v>
      </c>
      <c r="D24" s="19">
        <v>2009</v>
      </c>
      <c r="E24" s="77">
        <v>8.8657407407407402E-4</v>
      </c>
      <c r="F24" s="84">
        <f>SMALL(E24:E26,1)+SMALL(E24:E26,2)+SMALL(E24:E26,3)</f>
        <v>2.6550925925925926E-3</v>
      </c>
    </row>
    <row r="25" spans="1:6" ht="18" customHeight="1" x14ac:dyDescent="0.2">
      <c r="A25" s="16">
        <v>8</v>
      </c>
      <c r="B25" s="17" t="s">
        <v>316</v>
      </c>
      <c r="C25" s="19" t="s">
        <v>315</v>
      </c>
      <c r="D25" s="19">
        <v>2009</v>
      </c>
      <c r="E25" s="77">
        <v>9.1782407407407405E-4</v>
      </c>
      <c r="F25" s="79"/>
    </row>
    <row r="26" spans="1:6" ht="18" customHeight="1" x14ac:dyDescent="0.2">
      <c r="A26" s="16">
        <v>9</v>
      </c>
      <c r="B26" s="17" t="s">
        <v>317</v>
      </c>
      <c r="C26" s="19" t="s">
        <v>315</v>
      </c>
      <c r="D26" s="19">
        <v>2009</v>
      </c>
      <c r="E26" s="77">
        <v>8.5069444444444461E-4</v>
      </c>
      <c r="F26" s="80"/>
    </row>
    <row r="27" spans="1:6" ht="18" customHeight="1" x14ac:dyDescent="0.2">
      <c r="A27" s="16">
        <v>10</v>
      </c>
      <c r="B27" s="27"/>
      <c r="C27" s="28"/>
      <c r="D27" s="28"/>
      <c r="E27" s="77"/>
      <c r="F27" s="83"/>
    </row>
    <row r="28" spans="1:6" ht="45" customHeight="1" x14ac:dyDescent="0.2"/>
    <row r="29" spans="1:6" ht="33" customHeight="1" x14ac:dyDescent="0.25">
      <c r="A29" s="1" t="s">
        <v>318</v>
      </c>
      <c r="B29" s="2" t="s">
        <v>294</v>
      </c>
      <c r="C29" s="2"/>
      <c r="D29" s="3" t="s">
        <v>295</v>
      </c>
      <c r="E29" s="71">
        <v>0.4236111111111111</v>
      </c>
      <c r="F29" s="72">
        <v>0.4236111111111111</v>
      </c>
    </row>
    <row r="30" spans="1:6" s="10" customFormat="1" ht="23" customHeight="1" x14ac:dyDescent="0.2">
      <c r="A30" s="6" t="s">
        <v>2</v>
      </c>
      <c r="B30" s="7" t="s">
        <v>3</v>
      </c>
      <c r="C30" s="7"/>
      <c r="D30" s="8" t="s">
        <v>4</v>
      </c>
      <c r="E30" s="73" t="s">
        <v>5</v>
      </c>
      <c r="F30" s="74" t="s">
        <v>5</v>
      </c>
    </row>
    <row r="31" spans="1:6" ht="29" customHeight="1" thickBot="1" x14ac:dyDescent="0.25">
      <c r="A31" s="11" t="s">
        <v>296</v>
      </c>
      <c r="B31" s="12" t="s">
        <v>7</v>
      </c>
      <c r="C31" s="14" t="s">
        <v>297</v>
      </c>
      <c r="D31" s="14" t="s">
        <v>9</v>
      </c>
      <c r="E31" s="75" t="s">
        <v>10</v>
      </c>
      <c r="F31" s="76" t="s">
        <v>10</v>
      </c>
    </row>
    <row r="32" spans="1:6" ht="18" customHeight="1" x14ac:dyDescent="0.2">
      <c r="A32" s="16">
        <v>1</v>
      </c>
      <c r="B32" s="17" t="s">
        <v>319</v>
      </c>
      <c r="C32" s="19" t="s">
        <v>320</v>
      </c>
      <c r="D32" s="19">
        <v>2009</v>
      </c>
      <c r="E32" s="77">
        <v>8.5069444444444461E-4</v>
      </c>
      <c r="F32" s="78">
        <f>SMALL(E32:E36,1)+SMALL(E32:E36,2)+SMALL(E32:E36,3)</f>
        <v>2.445601851851852E-3</v>
      </c>
    </row>
    <row r="33" spans="1:6" ht="18" customHeight="1" x14ac:dyDescent="0.2">
      <c r="A33" s="16">
        <v>2</v>
      </c>
      <c r="B33" s="17" t="s">
        <v>321</v>
      </c>
      <c r="C33" s="19" t="s">
        <v>320</v>
      </c>
      <c r="D33" s="19">
        <v>2009</v>
      </c>
      <c r="E33" s="77">
        <v>7.9976851851851856E-4</v>
      </c>
      <c r="F33" s="79"/>
    </row>
    <row r="34" spans="1:6" ht="18" customHeight="1" x14ac:dyDescent="0.2">
      <c r="A34" s="16">
        <v>3</v>
      </c>
      <c r="B34" s="17" t="s">
        <v>322</v>
      </c>
      <c r="C34" s="19" t="s">
        <v>320</v>
      </c>
      <c r="D34" s="19">
        <v>2009</v>
      </c>
      <c r="E34" s="77">
        <v>8.1134259259259267E-4</v>
      </c>
      <c r="F34" s="79"/>
    </row>
    <row r="35" spans="1:6" ht="18" customHeight="1" x14ac:dyDescent="0.2">
      <c r="A35" s="16">
        <v>4</v>
      </c>
      <c r="B35" s="17" t="s">
        <v>323</v>
      </c>
      <c r="C35" s="19" t="s">
        <v>320</v>
      </c>
      <c r="D35" s="19">
        <v>2009</v>
      </c>
      <c r="E35" s="77">
        <v>9.0393518518518525E-4</v>
      </c>
      <c r="F35" s="79"/>
    </row>
    <row r="36" spans="1:6" ht="18" customHeight="1" x14ac:dyDescent="0.2">
      <c r="A36" s="16">
        <v>5</v>
      </c>
      <c r="B36" s="17" t="s">
        <v>324</v>
      </c>
      <c r="C36" s="19" t="s">
        <v>320</v>
      </c>
      <c r="D36" s="19">
        <v>2009</v>
      </c>
      <c r="E36" s="77">
        <v>8.3449074074074068E-4</v>
      </c>
      <c r="F36" s="80"/>
    </row>
    <row r="37" spans="1:6" ht="18" customHeight="1" x14ac:dyDescent="0.2">
      <c r="A37" s="16">
        <v>6</v>
      </c>
      <c r="B37" s="17"/>
      <c r="C37" s="19"/>
      <c r="D37" s="21"/>
      <c r="E37" s="81"/>
      <c r="F37" s="82"/>
    </row>
    <row r="38" spans="1:6" ht="18" customHeight="1" x14ac:dyDescent="0.2">
      <c r="A38" s="16">
        <v>7</v>
      </c>
      <c r="B38" s="17"/>
      <c r="C38" s="19"/>
      <c r="D38" s="19"/>
      <c r="E38" s="77"/>
      <c r="F38" s="83"/>
    </row>
    <row r="39" spans="1:6" ht="18" customHeight="1" x14ac:dyDescent="0.2">
      <c r="A39" s="16">
        <v>8</v>
      </c>
      <c r="B39" s="17"/>
      <c r="C39" s="19"/>
      <c r="D39" s="19"/>
      <c r="E39" s="77"/>
      <c r="F39" s="83"/>
    </row>
    <row r="40" spans="1:6" ht="18" customHeight="1" x14ac:dyDescent="0.2">
      <c r="A40" s="16">
        <v>9</v>
      </c>
      <c r="B40" s="17"/>
      <c r="C40" s="19"/>
      <c r="D40" s="19"/>
      <c r="E40" s="77"/>
      <c r="F40" s="83"/>
    </row>
    <row r="41" spans="1:6" ht="18" customHeight="1" x14ac:dyDescent="0.2">
      <c r="A41" s="16">
        <v>10</v>
      </c>
      <c r="B41" s="17"/>
      <c r="C41" s="19"/>
      <c r="D41" s="19"/>
      <c r="E41" s="77"/>
      <c r="F41" s="83"/>
    </row>
    <row r="42" spans="1:6" ht="45" customHeight="1" x14ac:dyDescent="0.2"/>
    <row r="43" spans="1:6" ht="33" customHeight="1" x14ac:dyDescent="0.25">
      <c r="A43" s="1" t="s">
        <v>325</v>
      </c>
      <c r="B43" s="2" t="s">
        <v>326</v>
      </c>
      <c r="C43" s="2"/>
      <c r="D43" s="3" t="s">
        <v>295</v>
      </c>
      <c r="E43" s="71">
        <v>0.42708333333333331</v>
      </c>
      <c r="F43" s="72">
        <v>0.42708333333333331</v>
      </c>
    </row>
    <row r="44" spans="1:6" s="10" customFormat="1" ht="23" customHeight="1" x14ac:dyDescent="0.2">
      <c r="A44" s="6" t="s">
        <v>2</v>
      </c>
      <c r="B44" s="7" t="s">
        <v>3</v>
      </c>
      <c r="C44" s="7"/>
      <c r="D44" s="8" t="s">
        <v>4</v>
      </c>
      <c r="E44" s="73" t="s">
        <v>5</v>
      </c>
      <c r="F44" s="74" t="s">
        <v>5</v>
      </c>
    </row>
    <row r="45" spans="1:6" ht="29" customHeight="1" thickBot="1" x14ac:dyDescent="0.25">
      <c r="A45" s="11" t="s">
        <v>296</v>
      </c>
      <c r="B45" s="12" t="s">
        <v>7</v>
      </c>
      <c r="C45" s="14" t="s">
        <v>297</v>
      </c>
      <c r="D45" s="14" t="s">
        <v>9</v>
      </c>
      <c r="E45" s="75" t="s">
        <v>10</v>
      </c>
      <c r="F45" s="76" t="s">
        <v>10</v>
      </c>
    </row>
    <row r="46" spans="1:6" ht="18" customHeight="1" x14ac:dyDescent="0.2">
      <c r="A46" s="16">
        <v>1</v>
      </c>
      <c r="B46" s="17" t="s">
        <v>327</v>
      </c>
      <c r="C46" s="19" t="s">
        <v>299</v>
      </c>
      <c r="D46" s="19">
        <v>2008</v>
      </c>
      <c r="E46" s="77">
        <v>8.611111111111111E-4</v>
      </c>
      <c r="F46" s="78">
        <f>SMALL(E46:E50,1)+SMALL(E46:E50,2)+SMALL(E46:E50,3)</f>
        <v>2.6481481481481482E-3</v>
      </c>
    </row>
    <row r="47" spans="1:6" ht="18" customHeight="1" x14ac:dyDescent="0.2">
      <c r="A47" s="16">
        <v>2</v>
      </c>
      <c r="B47" s="17" t="s">
        <v>328</v>
      </c>
      <c r="C47" s="19" t="s">
        <v>299</v>
      </c>
      <c r="D47" s="19">
        <v>2008</v>
      </c>
      <c r="E47" s="77">
        <v>9.2129629629629636E-4</v>
      </c>
      <c r="F47" s="79"/>
    </row>
    <row r="48" spans="1:6" ht="18" customHeight="1" x14ac:dyDescent="0.2">
      <c r="A48" s="16">
        <v>3</v>
      </c>
      <c r="B48" s="17" t="s">
        <v>329</v>
      </c>
      <c r="C48" s="19" t="s">
        <v>299</v>
      </c>
      <c r="D48" s="19">
        <v>2008</v>
      </c>
      <c r="E48" s="77">
        <v>9.3518518518518516E-4</v>
      </c>
      <c r="F48" s="79"/>
    </row>
    <row r="49" spans="1:6" ht="18" customHeight="1" x14ac:dyDescent="0.2">
      <c r="A49" s="16">
        <v>4</v>
      </c>
      <c r="B49" s="17" t="s">
        <v>330</v>
      </c>
      <c r="C49" s="19" t="s">
        <v>299</v>
      </c>
      <c r="D49" s="19">
        <v>2008</v>
      </c>
      <c r="E49" s="77">
        <v>9.4212962962962968E-4</v>
      </c>
      <c r="F49" s="79"/>
    </row>
    <row r="50" spans="1:6" ht="18" customHeight="1" x14ac:dyDescent="0.2">
      <c r="A50" s="16">
        <v>5</v>
      </c>
      <c r="B50" s="17" t="s">
        <v>331</v>
      </c>
      <c r="C50" s="19" t="s">
        <v>299</v>
      </c>
      <c r="D50" s="19">
        <v>2008</v>
      </c>
      <c r="E50" s="77">
        <v>8.6574074074074071E-4</v>
      </c>
      <c r="F50" s="80"/>
    </row>
    <row r="51" spans="1:6" ht="18" customHeight="1" x14ac:dyDescent="0.2">
      <c r="A51" s="16">
        <v>6</v>
      </c>
      <c r="B51" s="27"/>
      <c r="C51" s="28"/>
      <c r="D51" s="28"/>
      <c r="E51" s="77"/>
      <c r="F51" s="82"/>
    </row>
    <row r="52" spans="1:6" ht="18" customHeight="1" x14ac:dyDescent="0.2">
      <c r="A52" s="16">
        <v>7</v>
      </c>
      <c r="B52" s="17" t="s">
        <v>332</v>
      </c>
      <c r="C52" s="19" t="s">
        <v>305</v>
      </c>
      <c r="D52" s="19">
        <v>2008</v>
      </c>
      <c r="E52" s="77">
        <v>8.1018518518518516E-4</v>
      </c>
      <c r="F52" s="84">
        <f>SMALL(E52:E54,1)+SMALL(E52:E54,2)+SMALL(E52:E54,3)</f>
        <v>2.472222222222222E-3</v>
      </c>
    </row>
    <row r="53" spans="1:6" ht="18" customHeight="1" x14ac:dyDescent="0.2">
      <c r="A53" s="16">
        <v>8</v>
      </c>
      <c r="B53" s="17" t="s">
        <v>333</v>
      </c>
      <c r="C53" s="19" t="s">
        <v>305</v>
      </c>
      <c r="D53" s="19">
        <v>2008</v>
      </c>
      <c r="E53" s="77">
        <v>8.7268518518518511E-4</v>
      </c>
      <c r="F53" s="79"/>
    </row>
    <row r="54" spans="1:6" ht="18" customHeight="1" x14ac:dyDescent="0.2">
      <c r="A54" s="16">
        <v>9</v>
      </c>
      <c r="B54" s="17" t="s">
        <v>334</v>
      </c>
      <c r="C54" s="19" t="s">
        <v>305</v>
      </c>
      <c r="D54" s="19">
        <v>2008</v>
      </c>
      <c r="E54" s="77">
        <v>7.8935185185185185E-4</v>
      </c>
      <c r="F54" s="80"/>
    </row>
    <row r="55" spans="1:6" ht="18" customHeight="1" x14ac:dyDescent="0.2">
      <c r="A55" s="16">
        <v>10</v>
      </c>
      <c r="B55" s="17"/>
      <c r="C55" s="19"/>
      <c r="D55" s="19"/>
      <c r="E55" s="77"/>
      <c r="F55" s="83"/>
    </row>
    <row r="56" spans="1:6" ht="45" customHeight="1" x14ac:dyDescent="0.2"/>
    <row r="57" spans="1:6" ht="33" customHeight="1" x14ac:dyDescent="0.25">
      <c r="A57" s="1" t="s">
        <v>335</v>
      </c>
      <c r="B57" s="2" t="s">
        <v>326</v>
      </c>
      <c r="C57" s="2"/>
      <c r="D57" s="3" t="s">
        <v>295</v>
      </c>
      <c r="E57" s="71">
        <v>0.43055555555555558</v>
      </c>
      <c r="F57" s="72">
        <v>0.43055555555555558</v>
      </c>
    </row>
    <row r="58" spans="1:6" s="10" customFormat="1" ht="23" customHeight="1" x14ac:dyDescent="0.2">
      <c r="A58" s="6" t="s">
        <v>2</v>
      </c>
      <c r="B58" s="7" t="s">
        <v>3</v>
      </c>
      <c r="C58" s="7"/>
      <c r="D58" s="8" t="s">
        <v>4</v>
      </c>
      <c r="E58" s="73" t="s">
        <v>5</v>
      </c>
      <c r="F58" s="74" t="s">
        <v>5</v>
      </c>
    </row>
    <row r="59" spans="1:6" ht="29" customHeight="1" thickBot="1" x14ac:dyDescent="0.25">
      <c r="A59" s="11" t="s">
        <v>296</v>
      </c>
      <c r="B59" s="12" t="s">
        <v>7</v>
      </c>
      <c r="C59" s="14" t="s">
        <v>297</v>
      </c>
      <c r="D59" s="14" t="s">
        <v>9</v>
      </c>
      <c r="E59" s="75" t="s">
        <v>10</v>
      </c>
      <c r="F59" s="76" t="s">
        <v>10</v>
      </c>
    </row>
    <row r="60" spans="1:6" ht="18" customHeight="1" x14ac:dyDescent="0.2">
      <c r="A60" s="16">
        <v>1</v>
      </c>
      <c r="B60" s="17"/>
      <c r="C60" s="19"/>
      <c r="D60" s="19"/>
      <c r="E60" s="77"/>
      <c r="F60" s="83"/>
    </row>
    <row r="61" spans="1:6" ht="18" customHeight="1" x14ac:dyDescent="0.2">
      <c r="A61" s="16">
        <v>2</v>
      </c>
      <c r="B61" s="17" t="s">
        <v>336</v>
      </c>
      <c r="C61" s="19" t="s">
        <v>337</v>
      </c>
      <c r="D61" s="19">
        <v>2008</v>
      </c>
      <c r="E61" s="77">
        <v>8.0208333333333336E-4</v>
      </c>
      <c r="F61" s="84">
        <f>SMALL(E61:E64,1)+SMALL(E61:E64,2)+SMALL(E61:E64,3)</f>
        <v>2.4282407407407408E-3</v>
      </c>
    </row>
    <row r="62" spans="1:6" ht="18" customHeight="1" x14ac:dyDescent="0.2">
      <c r="A62" s="16">
        <v>3</v>
      </c>
      <c r="B62" s="17" t="s">
        <v>338</v>
      </c>
      <c r="C62" s="19" t="s">
        <v>337</v>
      </c>
      <c r="D62" s="19">
        <v>2008</v>
      </c>
      <c r="E62" s="77">
        <v>8.1597222222222227E-4</v>
      </c>
      <c r="F62" s="79"/>
    </row>
    <row r="63" spans="1:6" ht="18" customHeight="1" x14ac:dyDescent="0.2">
      <c r="A63" s="16">
        <v>4</v>
      </c>
      <c r="B63" s="17" t="s">
        <v>339</v>
      </c>
      <c r="C63" s="19" t="s">
        <v>337</v>
      </c>
      <c r="D63" s="19">
        <v>2008</v>
      </c>
      <c r="E63" s="77"/>
      <c r="F63" s="79"/>
    </row>
    <row r="64" spans="1:6" ht="18" customHeight="1" x14ac:dyDescent="0.2">
      <c r="A64" s="16">
        <v>5</v>
      </c>
      <c r="B64" s="17" t="s">
        <v>340</v>
      </c>
      <c r="C64" s="19" t="s">
        <v>337</v>
      </c>
      <c r="D64" s="19">
        <v>2009</v>
      </c>
      <c r="E64" s="77">
        <v>8.1018518518518516E-4</v>
      </c>
      <c r="F64" s="80"/>
    </row>
    <row r="65" spans="1:6" ht="18" customHeight="1" x14ac:dyDescent="0.2">
      <c r="A65" s="16">
        <v>6</v>
      </c>
      <c r="B65" s="27"/>
      <c r="C65" s="28"/>
      <c r="D65" s="28"/>
      <c r="E65" s="77"/>
      <c r="F65" s="82"/>
    </row>
    <row r="66" spans="1:6" ht="18" customHeight="1" x14ac:dyDescent="0.2">
      <c r="A66" s="16">
        <v>7</v>
      </c>
      <c r="B66" s="17" t="s">
        <v>341</v>
      </c>
      <c r="C66" s="19" t="s">
        <v>315</v>
      </c>
      <c r="D66" s="19">
        <v>2008</v>
      </c>
      <c r="E66" s="77">
        <v>8.3796296296296299E-4</v>
      </c>
      <c r="F66" s="84">
        <f>SMALL(E66:E69,1)+SMALL(E66:E69,2)+SMALL(E66:E69,3)</f>
        <v>2.476851851851852E-3</v>
      </c>
    </row>
    <row r="67" spans="1:6" ht="18" customHeight="1" x14ac:dyDescent="0.2">
      <c r="A67" s="16">
        <v>8</v>
      </c>
      <c r="B67" s="17" t="s">
        <v>342</v>
      </c>
      <c r="C67" s="19" t="s">
        <v>315</v>
      </c>
      <c r="D67" s="19">
        <v>2008</v>
      </c>
      <c r="E67" s="77">
        <v>7.9166666666666676E-4</v>
      </c>
      <c r="F67" s="79"/>
    </row>
    <row r="68" spans="1:6" ht="18" customHeight="1" x14ac:dyDescent="0.2">
      <c r="A68" s="16">
        <v>9</v>
      </c>
      <c r="B68" s="17" t="s">
        <v>343</v>
      </c>
      <c r="C68" s="19" t="s">
        <v>315</v>
      </c>
      <c r="D68" s="19">
        <v>2008</v>
      </c>
      <c r="E68" s="77">
        <v>8.4722222222222219E-4</v>
      </c>
      <c r="F68" s="80"/>
    </row>
    <row r="69" spans="1:6" ht="18" customHeight="1" x14ac:dyDescent="0.2">
      <c r="A69" s="16">
        <v>10</v>
      </c>
      <c r="B69" s="17" t="s">
        <v>344</v>
      </c>
      <c r="C69" s="19" t="s">
        <v>315</v>
      </c>
      <c r="D69" s="19">
        <v>2008</v>
      </c>
      <c r="E69" s="77"/>
      <c r="F69" s="83"/>
    </row>
    <row r="70" spans="1:6" ht="45" customHeight="1" x14ac:dyDescent="0.2"/>
    <row r="71" spans="1:6" ht="33" customHeight="1" x14ac:dyDescent="0.25">
      <c r="A71" s="1" t="s">
        <v>345</v>
      </c>
      <c r="B71" s="2" t="s">
        <v>326</v>
      </c>
      <c r="C71" s="2"/>
      <c r="D71" s="3" t="s">
        <v>295</v>
      </c>
      <c r="E71" s="71">
        <v>0.43402777777777773</v>
      </c>
      <c r="F71" s="72">
        <v>0.43402777777777773</v>
      </c>
    </row>
    <row r="72" spans="1:6" s="10" customFormat="1" ht="23" customHeight="1" x14ac:dyDescent="0.2">
      <c r="A72" s="6" t="s">
        <v>2</v>
      </c>
      <c r="B72" s="7" t="s">
        <v>3</v>
      </c>
      <c r="C72" s="7"/>
      <c r="D72" s="8" t="s">
        <v>4</v>
      </c>
      <c r="E72" s="73" t="s">
        <v>5</v>
      </c>
      <c r="F72" s="74" t="s">
        <v>5</v>
      </c>
    </row>
    <row r="73" spans="1:6" ht="29" customHeight="1" thickBot="1" x14ac:dyDescent="0.25">
      <c r="A73" s="11" t="s">
        <v>296</v>
      </c>
      <c r="B73" s="12" t="s">
        <v>7</v>
      </c>
      <c r="C73" s="14" t="s">
        <v>297</v>
      </c>
      <c r="D73" s="14" t="s">
        <v>9</v>
      </c>
      <c r="E73" s="75" t="s">
        <v>10</v>
      </c>
      <c r="F73" s="76" t="s">
        <v>10</v>
      </c>
    </row>
    <row r="74" spans="1:6" ht="18" customHeight="1" x14ac:dyDescent="0.2">
      <c r="A74" s="16">
        <v>1</v>
      </c>
      <c r="B74" s="17" t="s">
        <v>346</v>
      </c>
      <c r="C74" s="19" t="s">
        <v>320</v>
      </c>
      <c r="D74" s="19">
        <v>2008</v>
      </c>
      <c r="E74" s="77">
        <v>8.6342592592592591E-4</v>
      </c>
      <c r="F74" s="78">
        <f>SMALL(E74:E77,1)+SMALL(E74:E77,2)+SMALL(E74:E77,3)</f>
        <v>2.5000000000000001E-3</v>
      </c>
    </row>
    <row r="75" spans="1:6" ht="18" customHeight="1" x14ac:dyDescent="0.2">
      <c r="A75" s="16">
        <v>2</v>
      </c>
      <c r="B75" s="17" t="s">
        <v>347</v>
      </c>
      <c r="C75" s="19" t="s">
        <v>320</v>
      </c>
      <c r="D75" s="19">
        <v>2008</v>
      </c>
      <c r="E75" s="77">
        <v>8.3912037037037028E-4</v>
      </c>
      <c r="F75" s="79"/>
    </row>
    <row r="76" spans="1:6" ht="18" customHeight="1" x14ac:dyDescent="0.2">
      <c r="A76" s="16">
        <v>3</v>
      </c>
      <c r="B76" s="17" t="s">
        <v>348</v>
      </c>
      <c r="C76" s="19" t="s">
        <v>320</v>
      </c>
      <c r="D76" s="19">
        <v>2008</v>
      </c>
      <c r="E76" s="77">
        <v>8.9004629629629633E-4</v>
      </c>
      <c r="F76" s="79"/>
    </row>
    <row r="77" spans="1:6" ht="18" customHeight="1" x14ac:dyDescent="0.2">
      <c r="A77" s="16">
        <v>4</v>
      </c>
      <c r="B77" s="17" t="s">
        <v>349</v>
      </c>
      <c r="C77" s="19" t="s">
        <v>320</v>
      </c>
      <c r="D77" s="19">
        <v>2008</v>
      </c>
      <c r="E77" s="77">
        <v>7.9745370370370376E-4</v>
      </c>
      <c r="F77" s="80"/>
    </row>
    <row r="78" spans="1:6" ht="18" customHeight="1" x14ac:dyDescent="0.2">
      <c r="A78" s="16">
        <v>5</v>
      </c>
      <c r="B78" s="17"/>
      <c r="C78" s="19"/>
      <c r="D78" s="19"/>
      <c r="E78" s="77"/>
      <c r="F78" s="83"/>
    </row>
    <row r="79" spans="1:6" ht="18" customHeight="1" x14ac:dyDescent="0.2">
      <c r="A79" s="16">
        <v>6</v>
      </c>
      <c r="B79" s="17"/>
      <c r="C79" s="19"/>
      <c r="D79" s="21"/>
      <c r="E79" s="81"/>
      <c r="F79" s="82"/>
    </row>
    <row r="80" spans="1:6" ht="18" customHeight="1" x14ac:dyDescent="0.2">
      <c r="A80" s="16">
        <v>7</v>
      </c>
      <c r="B80" s="17"/>
      <c r="C80" s="19"/>
      <c r="D80" s="19"/>
      <c r="E80" s="77"/>
      <c r="F80" s="83"/>
    </row>
    <row r="81" spans="1:6" ht="18" customHeight="1" x14ac:dyDescent="0.2">
      <c r="A81" s="16">
        <v>8</v>
      </c>
      <c r="B81" s="17"/>
      <c r="C81" s="19"/>
      <c r="D81" s="19"/>
      <c r="E81" s="77"/>
      <c r="F81" s="83"/>
    </row>
    <row r="82" spans="1:6" ht="18" customHeight="1" x14ac:dyDescent="0.2">
      <c r="A82" s="16">
        <v>9</v>
      </c>
      <c r="B82" s="17"/>
      <c r="C82" s="19"/>
      <c r="D82" s="19"/>
      <c r="E82" s="77"/>
      <c r="F82" s="83"/>
    </row>
    <row r="83" spans="1:6" ht="18" customHeight="1" x14ac:dyDescent="0.2">
      <c r="A83" s="16">
        <v>10</v>
      </c>
      <c r="B83" s="17"/>
      <c r="C83" s="19"/>
      <c r="D83" s="19"/>
      <c r="E83" s="77"/>
      <c r="F83" s="83"/>
    </row>
    <row r="84" spans="1:6" ht="45" customHeight="1" x14ac:dyDescent="0.2"/>
    <row r="85" spans="1:6" ht="33" customHeight="1" x14ac:dyDescent="0.25">
      <c r="A85" s="1" t="s">
        <v>350</v>
      </c>
      <c r="B85" s="2" t="s">
        <v>351</v>
      </c>
      <c r="C85" s="2"/>
      <c r="D85" s="3" t="s">
        <v>295</v>
      </c>
      <c r="E85" s="71">
        <v>0.4375</v>
      </c>
      <c r="F85" s="72">
        <v>0.4375</v>
      </c>
    </row>
    <row r="86" spans="1:6" s="10" customFormat="1" ht="23" customHeight="1" x14ac:dyDescent="0.2">
      <c r="A86" s="6" t="s">
        <v>2</v>
      </c>
      <c r="B86" s="7" t="s">
        <v>3</v>
      </c>
      <c r="C86" s="7"/>
      <c r="D86" s="8" t="s">
        <v>4</v>
      </c>
      <c r="E86" s="73" t="s">
        <v>5</v>
      </c>
      <c r="F86" s="74" t="s">
        <v>5</v>
      </c>
    </row>
    <row r="87" spans="1:6" ht="29" customHeight="1" thickBot="1" x14ac:dyDescent="0.25">
      <c r="A87" s="11" t="s">
        <v>296</v>
      </c>
      <c r="B87" s="12" t="s">
        <v>7</v>
      </c>
      <c r="C87" s="14" t="s">
        <v>297</v>
      </c>
      <c r="D87" s="14" t="s">
        <v>9</v>
      </c>
      <c r="E87" s="75" t="s">
        <v>10</v>
      </c>
      <c r="F87" s="76" t="s">
        <v>10</v>
      </c>
    </row>
    <row r="88" spans="1:6" ht="18" customHeight="1" x14ac:dyDescent="0.2">
      <c r="A88" s="16">
        <v>1</v>
      </c>
      <c r="B88" s="17" t="s">
        <v>352</v>
      </c>
      <c r="C88" s="19" t="s">
        <v>299</v>
      </c>
      <c r="D88" s="19">
        <v>2009</v>
      </c>
      <c r="E88" s="77">
        <v>7.2222222222222219E-4</v>
      </c>
      <c r="F88" s="78">
        <f>SMALL(E88:E91,1)+SMALL(E88:E91,2)+SMALL(E88:E91,3)</f>
        <v>2.2881944444444447E-3</v>
      </c>
    </row>
    <row r="89" spans="1:6" ht="18" customHeight="1" x14ac:dyDescent="0.2">
      <c r="A89" s="16">
        <v>2</v>
      </c>
      <c r="B89" s="17" t="s">
        <v>353</v>
      </c>
      <c r="C89" s="19" t="s">
        <v>299</v>
      </c>
      <c r="D89" s="19">
        <v>2009</v>
      </c>
      <c r="E89" s="77">
        <v>8.0208333333333336E-4</v>
      </c>
      <c r="F89" s="79"/>
    </row>
    <row r="90" spans="1:6" ht="18" customHeight="1" x14ac:dyDescent="0.2">
      <c r="A90" s="16">
        <v>3</v>
      </c>
      <c r="B90" s="17" t="s">
        <v>354</v>
      </c>
      <c r="C90" s="19" t="s">
        <v>299</v>
      </c>
      <c r="D90" s="19">
        <v>2009</v>
      </c>
      <c r="E90" s="77">
        <v>7.6388888888888893E-4</v>
      </c>
      <c r="F90" s="79"/>
    </row>
    <row r="91" spans="1:6" ht="18" customHeight="1" x14ac:dyDescent="0.2">
      <c r="A91" s="16">
        <v>4</v>
      </c>
      <c r="B91" s="17" t="s">
        <v>355</v>
      </c>
      <c r="C91" s="19" t="s">
        <v>299</v>
      </c>
      <c r="D91" s="19">
        <v>2009</v>
      </c>
      <c r="E91" s="77">
        <v>8.0902777777777787E-4</v>
      </c>
      <c r="F91" s="80"/>
    </row>
    <row r="92" spans="1:6" ht="18" customHeight="1" x14ac:dyDescent="0.2">
      <c r="A92" s="16">
        <v>5</v>
      </c>
      <c r="E92" s="77"/>
      <c r="F92" s="83"/>
    </row>
    <row r="93" spans="1:6" ht="18" customHeight="1" x14ac:dyDescent="0.2">
      <c r="A93" s="16">
        <v>6</v>
      </c>
      <c r="B93" s="17" t="s">
        <v>356</v>
      </c>
      <c r="C93" s="19" t="s">
        <v>305</v>
      </c>
      <c r="D93" s="19">
        <v>2009</v>
      </c>
      <c r="E93" s="81">
        <v>7.0023148148148147E-4</v>
      </c>
      <c r="F93" s="84">
        <f>SMALL(E93:E96,1)+SMALL(E93:E96,2)+SMALL(E93:E96,3)</f>
        <v>2.2314814814814814E-3</v>
      </c>
    </row>
    <row r="94" spans="1:6" ht="18" customHeight="1" x14ac:dyDescent="0.2">
      <c r="A94" s="16">
        <v>7</v>
      </c>
      <c r="B94" s="17" t="s">
        <v>357</v>
      </c>
      <c r="C94" s="19" t="s">
        <v>305</v>
      </c>
      <c r="D94" s="21">
        <v>2009</v>
      </c>
      <c r="E94" s="77">
        <v>7.430555555555555E-4</v>
      </c>
      <c r="F94" s="79"/>
    </row>
    <row r="95" spans="1:6" ht="18" customHeight="1" x14ac:dyDescent="0.2">
      <c r="A95" s="16">
        <v>8</v>
      </c>
      <c r="B95" s="17" t="s">
        <v>358</v>
      </c>
      <c r="C95" s="19" t="s">
        <v>305</v>
      </c>
      <c r="D95" s="19">
        <v>2009</v>
      </c>
      <c r="E95" s="77">
        <v>8.4259259259259259E-4</v>
      </c>
      <c r="F95" s="79"/>
    </row>
    <row r="96" spans="1:6" ht="18" customHeight="1" x14ac:dyDescent="0.2">
      <c r="A96" s="16">
        <v>9</v>
      </c>
      <c r="B96" s="17" t="s">
        <v>359</v>
      </c>
      <c r="C96" s="19" t="s">
        <v>305</v>
      </c>
      <c r="D96" s="19">
        <v>2009</v>
      </c>
      <c r="E96" s="77">
        <v>7.8819444444444455E-4</v>
      </c>
      <c r="F96" s="80"/>
    </row>
    <row r="97" spans="1:6" ht="18" customHeight="1" x14ac:dyDescent="0.2">
      <c r="A97" s="16">
        <v>10</v>
      </c>
      <c r="B97" s="17"/>
      <c r="C97" s="19"/>
      <c r="D97" s="19"/>
      <c r="E97" s="77"/>
      <c r="F97" s="83"/>
    </row>
    <row r="98" spans="1:6" ht="45" customHeight="1" x14ac:dyDescent="0.2"/>
    <row r="99" spans="1:6" ht="33" customHeight="1" x14ac:dyDescent="0.25">
      <c r="A99" s="1" t="s">
        <v>360</v>
      </c>
      <c r="B99" s="2" t="s">
        <v>351</v>
      </c>
      <c r="C99" s="2"/>
      <c r="D99" s="3" t="s">
        <v>295</v>
      </c>
      <c r="E99" s="71">
        <v>0.44097222222222227</v>
      </c>
      <c r="F99" s="72">
        <v>0.44097222222222227</v>
      </c>
    </row>
    <row r="100" spans="1:6" s="10" customFormat="1" ht="23" customHeight="1" x14ac:dyDescent="0.2">
      <c r="A100" s="6" t="s">
        <v>2</v>
      </c>
      <c r="B100" s="7" t="s">
        <v>3</v>
      </c>
      <c r="C100" s="7"/>
      <c r="D100" s="8" t="s">
        <v>4</v>
      </c>
      <c r="E100" s="73" t="s">
        <v>5</v>
      </c>
      <c r="F100" s="74" t="s">
        <v>5</v>
      </c>
    </row>
    <row r="101" spans="1:6" ht="29" customHeight="1" thickBot="1" x14ac:dyDescent="0.25">
      <c r="A101" s="11" t="s">
        <v>296</v>
      </c>
      <c r="B101" s="12" t="s">
        <v>7</v>
      </c>
      <c r="C101" s="14" t="s">
        <v>297</v>
      </c>
      <c r="D101" s="14" t="s">
        <v>9</v>
      </c>
      <c r="E101" s="75" t="s">
        <v>10</v>
      </c>
      <c r="F101" s="76" t="s">
        <v>10</v>
      </c>
    </row>
    <row r="102" spans="1:6" ht="18" customHeight="1" x14ac:dyDescent="0.2">
      <c r="A102" s="16">
        <v>1</v>
      </c>
      <c r="B102" s="17" t="s">
        <v>361</v>
      </c>
      <c r="C102" s="19" t="s">
        <v>337</v>
      </c>
      <c r="D102" s="19">
        <v>2009</v>
      </c>
      <c r="E102" s="77">
        <v>7.8356481481481495E-4</v>
      </c>
      <c r="F102" s="78">
        <f>SMALL(E102:E104,1)+SMALL(E102:E104,2)+SMALL(E102:E104,3)</f>
        <v>2.3113425925925927E-3</v>
      </c>
    </row>
    <row r="103" spans="1:6" ht="18" customHeight="1" x14ac:dyDescent="0.2">
      <c r="A103" s="16">
        <v>2</v>
      </c>
      <c r="B103" s="17" t="s">
        <v>362</v>
      </c>
      <c r="C103" s="19" t="s">
        <v>337</v>
      </c>
      <c r="D103" s="19">
        <v>2009</v>
      </c>
      <c r="E103" s="77">
        <v>7.8009259259259253E-4</v>
      </c>
      <c r="F103" s="79"/>
    </row>
    <row r="104" spans="1:6" ht="18" customHeight="1" x14ac:dyDescent="0.2">
      <c r="A104" s="16">
        <v>3</v>
      </c>
      <c r="B104" s="17" t="s">
        <v>363</v>
      </c>
      <c r="C104" s="19" t="s">
        <v>337</v>
      </c>
      <c r="D104" s="19">
        <v>2009</v>
      </c>
      <c r="E104" s="77">
        <v>7.4768518518518511E-4</v>
      </c>
      <c r="F104" s="79"/>
    </row>
    <row r="105" spans="1:6" ht="18" customHeight="1" x14ac:dyDescent="0.2">
      <c r="A105" s="16">
        <v>4</v>
      </c>
      <c r="B105" s="17" t="s">
        <v>364</v>
      </c>
      <c r="C105" s="19" t="s">
        <v>337</v>
      </c>
      <c r="D105" s="19">
        <v>2009</v>
      </c>
      <c r="E105" s="77"/>
      <c r="F105" s="79"/>
    </row>
    <row r="106" spans="1:6" ht="18" customHeight="1" x14ac:dyDescent="0.2">
      <c r="A106" s="16">
        <v>5</v>
      </c>
      <c r="B106" s="17" t="s">
        <v>365</v>
      </c>
      <c r="C106" s="19" t="s">
        <v>337</v>
      </c>
      <c r="D106" s="19">
        <v>2009</v>
      </c>
      <c r="E106" s="77"/>
      <c r="F106" s="80"/>
    </row>
    <row r="107" spans="1:6" ht="18" customHeight="1" x14ac:dyDescent="0.2">
      <c r="A107" s="16">
        <v>6</v>
      </c>
      <c r="B107" s="17"/>
      <c r="C107" s="19"/>
      <c r="D107" s="19"/>
      <c r="E107" s="77"/>
      <c r="F107" s="83"/>
    </row>
    <row r="108" spans="1:6" ht="18" customHeight="1" x14ac:dyDescent="0.2">
      <c r="A108" s="16">
        <v>7</v>
      </c>
      <c r="B108" s="17" t="s">
        <v>366</v>
      </c>
      <c r="C108" s="19" t="s">
        <v>315</v>
      </c>
      <c r="D108" s="19">
        <v>2009</v>
      </c>
      <c r="E108" s="77">
        <v>9.5949074074074068E-4</v>
      </c>
      <c r="F108" s="84">
        <f>SMALL(E108:E111,1)+SMALL(E108:E111,2)+SMALL(E108:E111,3)</f>
        <v>2.5682870370370373E-3</v>
      </c>
    </row>
    <row r="109" spans="1:6" ht="18" customHeight="1" x14ac:dyDescent="0.2">
      <c r="A109" s="16">
        <v>8</v>
      </c>
      <c r="B109" s="17" t="s">
        <v>367</v>
      </c>
      <c r="C109" s="19" t="s">
        <v>315</v>
      </c>
      <c r="D109" s="19">
        <v>2009</v>
      </c>
      <c r="E109" s="77">
        <v>9.2361111111111116E-4</v>
      </c>
      <c r="F109" s="79"/>
    </row>
    <row r="110" spans="1:6" ht="18" customHeight="1" x14ac:dyDescent="0.2">
      <c r="A110" s="16">
        <v>9</v>
      </c>
      <c r="B110" s="17" t="s">
        <v>368</v>
      </c>
      <c r="C110" s="19" t="s">
        <v>315</v>
      </c>
      <c r="D110" s="19">
        <v>2009</v>
      </c>
      <c r="E110" s="77">
        <v>8.495370370370371E-4</v>
      </c>
      <c r="F110" s="79"/>
    </row>
    <row r="111" spans="1:6" ht="18" customHeight="1" x14ac:dyDescent="0.2">
      <c r="A111" s="16">
        <v>10</v>
      </c>
      <c r="B111" s="17" t="s">
        <v>369</v>
      </c>
      <c r="C111" s="19" t="s">
        <v>315</v>
      </c>
      <c r="D111" s="19">
        <v>2009</v>
      </c>
      <c r="E111" s="77">
        <v>7.9513888888888896E-4</v>
      </c>
      <c r="F111" s="80"/>
    </row>
    <row r="112" spans="1:6" ht="45" customHeight="1" x14ac:dyDescent="0.2"/>
    <row r="113" spans="1:6" ht="33" customHeight="1" x14ac:dyDescent="0.25">
      <c r="A113" s="1" t="s">
        <v>370</v>
      </c>
      <c r="B113" s="2" t="s">
        <v>351</v>
      </c>
      <c r="C113" s="2"/>
      <c r="D113" s="3" t="s">
        <v>295</v>
      </c>
      <c r="E113" s="71">
        <v>0.44444444444444442</v>
      </c>
      <c r="F113" s="72">
        <v>0.44444444444444442</v>
      </c>
    </row>
    <row r="114" spans="1:6" s="10" customFormat="1" ht="23" customHeight="1" x14ac:dyDescent="0.2">
      <c r="A114" s="6" t="s">
        <v>2</v>
      </c>
      <c r="B114" s="7" t="s">
        <v>3</v>
      </c>
      <c r="C114" s="7"/>
      <c r="D114" s="8" t="s">
        <v>4</v>
      </c>
      <c r="E114" s="73" t="s">
        <v>5</v>
      </c>
      <c r="F114" s="74" t="s">
        <v>5</v>
      </c>
    </row>
    <row r="115" spans="1:6" ht="29" customHeight="1" thickBot="1" x14ac:dyDescent="0.25">
      <c r="A115" s="11" t="s">
        <v>296</v>
      </c>
      <c r="B115" s="12" t="s">
        <v>7</v>
      </c>
      <c r="C115" s="14" t="s">
        <v>297</v>
      </c>
      <c r="D115" s="14" t="s">
        <v>9</v>
      </c>
      <c r="E115" s="75" t="s">
        <v>10</v>
      </c>
      <c r="F115" s="76" t="s">
        <v>10</v>
      </c>
    </row>
    <row r="116" spans="1:6" ht="18" customHeight="1" x14ac:dyDescent="0.2">
      <c r="A116" s="16">
        <v>1</v>
      </c>
      <c r="B116" s="17" t="s">
        <v>371</v>
      </c>
      <c r="C116" s="19" t="s">
        <v>320</v>
      </c>
      <c r="D116" s="19">
        <v>2009</v>
      </c>
      <c r="E116" s="77">
        <v>7.7777777777777784E-4</v>
      </c>
      <c r="F116" s="78">
        <f>SMALL(E116:E120,1)+SMALL(E116:E120,2)+SMALL(E116:E120,3)</f>
        <v>2.4317129629629632E-3</v>
      </c>
    </row>
    <row r="117" spans="1:6" ht="18" customHeight="1" x14ac:dyDescent="0.2">
      <c r="A117" s="16">
        <v>2</v>
      </c>
      <c r="B117" s="17" t="s">
        <v>372</v>
      </c>
      <c r="C117" s="19" t="s">
        <v>320</v>
      </c>
      <c r="D117" s="19">
        <v>2009</v>
      </c>
      <c r="E117" s="77">
        <v>8.2523148148148158E-4</v>
      </c>
      <c r="F117" s="79"/>
    </row>
    <row r="118" spans="1:6" ht="18" customHeight="1" x14ac:dyDescent="0.2">
      <c r="A118" s="16">
        <v>3</v>
      </c>
      <c r="B118" s="17" t="s">
        <v>373</v>
      </c>
      <c r="C118" s="19" t="s">
        <v>320</v>
      </c>
      <c r="D118" s="19">
        <v>2009</v>
      </c>
      <c r="E118" s="77">
        <v>8.2870370370370379E-4</v>
      </c>
      <c r="F118" s="79"/>
    </row>
    <row r="119" spans="1:6" ht="18" customHeight="1" x14ac:dyDescent="0.2">
      <c r="A119" s="16">
        <v>4</v>
      </c>
      <c r="B119" s="17" t="s">
        <v>374</v>
      </c>
      <c r="C119" s="19" t="s">
        <v>320</v>
      </c>
      <c r="D119" s="19">
        <v>2009</v>
      </c>
      <c r="E119" s="77">
        <v>8.3217592592592588E-4</v>
      </c>
      <c r="F119" s="79"/>
    </row>
    <row r="120" spans="1:6" ht="18" customHeight="1" x14ac:dyDescent="0.2">
      <c r="A120" s="16">
        <v>5</v>
      </c>
      <c r="B120" s="17" t="s">
        <v>375</v>
      </c>
      <c r="C120" s="19" t="s">
        <v>320</v>
      </c>
      <c r="D120" s="19">
        <v>2009</v>
      </c>
      <c r="E120" s="77">
        <v>8.3101851851851859E-4</v>
      </c>
      <c r="F120" s="80"/>
    </row>
    <row r="121" spans="1:6" ht="18" customHeight="1" x14ac:dyDescent="0.2">
      <c r="A121" s="16">
        <v>6</v>
      </c>
      <c r="B121" s="17"/>
      <c r="C121" s="19"/>
      <c r="D121" s="21"/>
      <c r="E121" s="81"/>
      <c r="F121" s="82"/>
    </row>
    <row r="122" spans="1:6" ht="18" customHeight="1" x14ac:dyDescent="0.2">
      <c r="A122" s="16">
        <v>7</v>
      </c>
      <c r="B122" s="17" t="s">
        <v>376</v>
      </c>
      <c r="C122" s="19" t="s">
        <v>377</v>
      </c>
      <c r="D122" s="21">
        <v>2009</v>
      </c>
      <c r="E122" s="77">
        <v>9.4560185185185188E-4</v>
      </c>
      <c r="F122" s="84">
        <f>SMALL(E122:E124,1)+SMALL(E122:E124,2)+SMALL(E122:E124,3)</f>
        <v>2.5763888888888889E-3</v>
      </c>
    </row>
    <row r="123" spans="1:6" ht="18" customHeight="1" x14ac:dyDescent="0.2">
      <c r="A123" s="16">
        <v>8</v>
      </c>
      <c r="B123" s="17" t="s">
        <v>378</v>
      </c>
      <c r="C123" s="19" t="s">
        <v>377</v>
      </c>
      <c r="D123" s="19">
        <v>2009</v>
      </c>
      <c r="E123" s="77">
        <v>7.9282407407407394E-4</v>
      </c>
      <c r="F123" s="79"/>
    </row>
    <row r="124" spans="1:6" ht="18" customHeight="1" x14ac:dyDescent="0.2">
      <c r="A124" s="16">
        <v>9</v>
      </c>
      <c r="B124" s="17" t="s">
        <v>379</v>
      </c>
      <c r="C124" s="19" t="s">
        <v>377</v>
      </c>
      <c r="D124" s="19">
        <v>2009</v>
      </c>
      <c r="E124" s="77">
        <v>8.3796296296296299E-4</v>
      </c>
      <c r="F124" s="80"/>
    </row>
    <row r="125" spans="1:6" ht="18" customHeight="1" x14ac:dyDescent="0.2">
      <c r="A125" s="16">
        <v>10</v>
      </c>
      <c r="B125" s="17"/>
      <c r="C125" s="19"/>
      <c r="D125" s="19"/>
      <c r="E125" s="77"/>
      <c r="F125" s="83"/>
    </row>
    <row r="126" spans="1:6" ht="45" customHeight="1" x14ac:dyDescent="0.2"/>
    <row r="127" spans="1:6" ht="33" customHeight="1" x14ac:dyDescent="0.25">
      <c r="A127" s="1" t="s">
        <v>380</v>
      </c>
      <c r="B127" s="2" t="s">
        <v>381</v>
      </c>
      <c r="C127" s="2"/>
      <c r="D127" s="3" t="s">
        <v>295</v>
      </c>
      <c r="E127" s="71">
        <v>0.44791666666666669</v>
      </c>
      <c r="F127" s="72">
        <v>0.44791666666666669</v>
      </c>
    </row>
    <row r="128" spans="1:6" s="10" customFormat="1" ht="23" customHeight="1" x14ac:dyDescent="0.2">
      <c r="A128" s="6" t="s">
        <v>2</v>
      </c>
      <c r="B128" s="7" t="s">
        <v>3</v>
      </c>
      <c r="C128" s="7"/>
      <c r="D128" s="8" t="s">
        <v>4</v>
      </c>
      <c r="E128" s="73" t="s">
        <v>5</v>
      </c>
      <c r="F128" s="74" t="s">
        <v>5</v>
      </c>
    </row>
    <row r="129" spans="1:6" ht="29" customHeight="1" thickBot="1" x14ac:dyDescent="0.25">
      <c r="A129" s="11" t="s">
        <v>296</v>
      </c>
      <c r="B129" s="12" t="s">
        <v>7</v>
      </c>
      <c r="C129" s="14" t="s">
        <v>297</v>
      </c>
      <c r="D129" s="14" t="s">
        <v>9</v>
      </c>
      <c r="E129" s="75" t="s">
        <v>10</v>
      </c>
      <c r="F129" s="76" t="s">
        <v>10</v>
      </c>
    </row>
    <row r="130" spans="1:6" ht="18" customHeight="1" x14ac:dyDescent="0.2">
      <c r="A130" s="16">
        <v>1</v>
      </c>
      <c r="B130" s="17" t="s">
        <v>382</v>
      </c>
      <c r="C130" s="19" t="s">
        <v>299</v>
      </c>
      <c r="D130" s="19">
        <v>2008</v>
      </c>
      <c r="E130" s="77">
        <v>6.9097222222222216E-4</v>
      </c>
      <c r="F130" s="78">
        <f>SMALL(E130:E134,1)+SMALL(E130:E134,2)+SMALL(E130:E134,3)</f>
        <v>2.2337962962962962E-3</v>
      </c>
    </row>
    <row r="131" spans="1:6" ht="18" customHeight="1" x14ac:dyDescent="0.2">
      <c r="A131" s="16">
        <v>2</v>
      </c>
      <c r="B131" s="17" t="s">
        <v>383</v>
      </c>
      <c r="C131" s="19" t="s">
        <v>299</v>
      </c>
      <c r="D131" s="19">
        <v>2008</v>
      </c>
      <c r="E131" s="77">
        <v>7.8935185185185185E-4</v>
      </c>
      <c r="F131" s="79"/>
    </row>
    <row r="132" spans="1:6" ht="18" customHeight="1" x14ac:dyDescent="0.2">
      <c r="A132" s="16">
        <v>3</v>
      </c>
      <c r="B132" s="17" t="s">
        <v>384</v>
      </c>
      <c r="C132" s="19" t="s">
        <v>299</v>
      </c>
      <c r="D132" s="19">
        <v>2008</v>
      </c>
      <c r="E132" s="77">
        <v>7.7893518518518513E-4</v>
      </c>
      <c r="F132" s="79"/>
    </row>
    <row r="133" spans="1:6" ht="18" customHeight="1" x14ac:dyDescent="0.2">
      <c r="A133" s="16">
        <v>4</v>
      </c>
      <c r="B133" s="17" t="s">
        <v>385</v>
      </c>
      <c r="C133" s="19" t="s">
        <v>299</v>
      </c>
      <c r="D133" s="19">
        <v>2008</v>
      </c>
      <c r="E133" s="77">
        <v>7.6388888888888893E-4</v>
      </c>
      <c r="F133" s="79"/>
    </row>
    <row r="134" spans="1:6" ht="18" customHeight="1" x14ac:dyDescent="0.2">
      <c r="A134" s="16">
        <v>5</v>
      </c>
      <c r="B134" s="17" t="s">
        <v>386</v>
      </c>
      <c r="C134" s="19" t="s">
        <v>299</v>
      </c>
      <c r="D134" s="19">
        <v>2008</v>
      </c>
      <c r="E134" s="77">
        <v>7.8819444444444455E-4</v>
      </c>
      <c r="F134" s="80"/>
    </row>
    <row r="135" spans="1:6" ht="18" customHeight="1" x14ac:dyDescent="0.2">
      <c r="A135" s="16">
        <v>6</v>
      </c>
      <c r="C135" s="28"/>
      <c r="D135" s="28"/>
      <c r="E135" s="77"/>
      <c r="F135" s="82"/>
    </row>
    <row r="136" spans="1:6" ht="18" customHeight="1" x14ac:dyDescent="0.2">
      <c r="A136" s="16">
        <v>7</v>
      </c>
      <c r="B136" s="17" t="s">
        <v>387</v>
      </c>
      <c r="C136" s="19" t="s">
        <v>305</v>
      </c>
      <c r="D136" s="19">
        <v>2008</v>
      </c>
      <c r="E136" s="77">
        <v>7.4421296296296301E-4</v>
      </c>
      <c r="F136" s="84">
        <f>SMALL(E136:E139,1)+SMALL(E136:E139,2)+SMALL(E136:E139,3)</f>
        <v>2.2905092592592595E-3</v>
      </c>
    </row>
    <row r="137" spans="1:6" ht="18" customHeight="1" x14ac:dyDescent="0.2">
      <c r="A137" s="16">
        <v>8</v>
      </c>
      <c r="B137" s="17" t="s">
        <v>388</v>
      </c>
      <c r="C137" s="19" t="s">
        <v>305</v>
      </c>
      <c r="D137" s="19">
        <v>2008</v>
      </c>
      <c r="E137" s="77">
        <v>7.7546296296296304E-4</v>
      </c>
      <c r="F137" s="79"/>
    </row>
    <row r="138" spans="1:6" ht="18" customHeight="1" x14ac:dyDescent="0.2">
      <c r="A138" s="16">
        <v>9</v>
      </c>
      <c r="B138" s="17" t="s">
        <v>389</v>
      </c>
      <c r="C138" s="19" t="s">
        <v>305</v>
      </c>
      <c r="D138" s="19">
        <v>2008</v>
      </c>
      <c r="E138" s="77">
        <v>7.7083333333333344E-4</v>
      </c>
      <c r="F138" s="79"/>
    </row>
    <row r="139" spans="1:6" ht="18" customHeight="1" x14ac:dyDescent="0.2">
      <c r="A139" s="16">
        <v>10</v>
      </c>
      <c r="B139" s="17" t="s">
        <v>390</v>
      </c>
      <c r="C139" s="19" t="s">
        <v>305</v>
      </c>
      <c r="D139" s="19">
        <v>2008</v>
      </c>
      <c r="E139" s="77">
        <v>7.8240740740740744E-4</v>
      </c>
      <c r="F139" s="80"/>
    </row>
    <row r="140" spans="1:6" ht="45" customHeight="1" x14ac:dyDescent="0.2"/>
    <row r="141" spans="1:6" ht="33" customHeight="1" x14ac:dyDescent="0.25">
      <c r="A141" s="1" t="s">
        <v>391</v>
      </c>
      <c r="B141" s="2" t="s">
        <v>381</v>
      </c>
      <c r="C141" s="2"/>
      <c r="D141" s="3" t="s">
        <v>295</v>
      </c>
      <c r="E141" s="71">
        <v>0.4513888888888889</v>
      </c>
      <c r="F141" s="72">
        <v>0.4513888888888889</v>
      </c>
    </row>
    <row r="142" spans="1:6" s="10" customFormat="1" ht="23" customHeight="1" x14ac:dyDescent="0.2">
      <c r="A142" s="6" t="s">
        <v>2</v>
      </c>
      <c r="B142" s="7" t="s">
        <v>3</v>
      </c>
      <c r="C142" s="7"/>
      <c r="D142" s="8" t="s">
        <v>4</v>
      </c>
      <c r="E142" s="73" t="s">
        <v>5</v>
      </c>
      <c r="F142" s="74" t="s">
        <v>5</v>
      </c>
    </row>
    <row r="143" spans="1:6" ht="29" customHeight="1" thickBot="1" x14ac:dyDescent="0.25">
      <c r="A143" s="11" t="s">
        <v>296</v>
      </c>
      <c r="B143" s="12" t="s">
        <v>7</v>
      </c>
      <c r="C143" s="14" t="s">
        <v>297</v>
      </c>
      <c r="D143" s="14" t="s">
        <v>9</v>
      </c>
      <c r="E143" s="75" t="s">
        <v>10</v>
      </c>
      <c r="F143" s="76" t="s">
        <v>10</v>
      </c>
    </row>
    <row r="144" spans="1:6" ht="18" customHeight="1" x14ac:dyDescent="0.2">
      <c r="A144" s="16">
        <v>1</v>
      </c>
      <c r="B144" s="17" t="s">
        <v>392</v>
      </c>
      <c r="C144" s="19" t="s">
        <v>310</v>
      </c>
      <c r="D144" s="19">
        <v>2008</v>
      </c>
      <c r="E144" s="77">
        <v>7.1064814814814819E-4</v>
      </c>
      <c r="F144" s="78">
        <f>SMALL(E144:E147,1)+SMALL(E144:E147,2)+SMALL(E144:E147,3)</f>
        <v>2.0949074074074073E-3</v>
      </c>
    </row>
    <row r="145" spans="1:6" ht="18" customHeight="1" x14ac:dyDescent="0.2">
      <c r="A145" s="16">
        <v>2</v>
      </c>
      <c r="B145" s="17" t="s">
        <v>286</v>
      </c>
      <c r="C145" s="19" t="s">
        <v>310</v>
      </c>
      <c r="D145" s="19">
        <v>2008</v>
      </c>
      <c r="E145" s="77">
        <v>6.6898148148148145E-4</v>
      </c>
      <c r="F145" s="79"/>
    </row>
    <row r="146" spans="1:6" ht="18" customHeight="1" x14ac:dyDescent="0.2">
      <c r="A146" s="16">
        <v>3</v>
      </c>
      <c r="B146" s="17" t="s">
        <v>393</v>
      </c>
      <c r="C146" s="19" t="s">
        <v>310</v>
      </c>
      <c r="D146" s="19">
        <v>2008</v>
      </c>
      <c r="E146" s="77">
        <v>7.1527777777777779E-4</v>
      </c>
      <c r="F146" s="79"/>
    </row>
    <row r="147" spans="1:6" ht="18" customHeight="1" x14ac:dyDescent="0.2">
      <c r="A147" s="16">
        <v>4</v>
      </c>
      <c r="B147" s="17" t="s">
        <v>394</v>
      </c>
      <c r="C147" s="19" t="s">
        <v>310</v>
      </c>
      <c r="D147" s="19">
        <v>2008</v>
      </c>
      <c r="E147" s="77">
        <v>7.9976851851851856E-4</v>
      </c>
      <c r="F147" s="80"/>
    </row>
    <row r="148" spans="1:6" ht="18" customHeight="1" x14ac:dyDescent="0.2">
      <c r="A148" s="16">
        <v>5</v>
      </c>
      <c r="B148" s="27"/>
      <c r="C148" s="28"/>
      <c r="D148" s="28"/>
      <c r="E148" s="77"/>
      <c r="F148" s="83"/>
    </row>
    <row r="149" spans="1:6" ht="18" customHeight="1" x14ac:dyDescent="0.2">
      <c r="A149" s="16">
        <v>6</v>
      </c>
      <c r="B149" s="27"/>
      <c r="C149" s="28"/>
      <c r="D149" s="28"/>
      <c r="E149" s="77"/>
      <c r="F149" s="83"/>
    </row>
    <row r="150" spans="1:6" ht="18" customHeight="1" x14ac:dyDescent="0.2">
      <c r="A150" s="16">
        <v>7</v>
      </c>
      <c r="B150" s="17" t="s">
        <v>395</v>
      </c>
      <c r="C150" s="19" t="s">
        <v>315</v>
      </c>
      <c r="D150" s="19">
        <v>2008</v>
      </c>
      <c r="E150" s="77">
        <v>8.3564814814814819E-4</v>
      </c>
      <c r="F150" s="84">
        <f>SMALL(E150:E153,1)+SMALL(E150:E153,2)+SMALL(E150:E153,3)</f>
        <v>2.3773148148148147E-3</v>
      </c>
    </row>
    <row r="151" spans="1:6" ht="18" customHeight="1" x14ac:dyDescent="0.2">
      <c r="A151" s="16">
        <v>8</v>
      </c>
      <c r="B151" s="17" t="s">
        <v>396</v>
      </c>
      <c r="C151" s="19" t="s">
        <v>315</v>
      </c>
      <c r="D151" s="19">
        <v>2008</v>
      </c>
      <c r="E151" s="77">
        <v>8.1944444444444437E-4</v>
      </c>
      <c r="F151" s="79"/>
    </row>
    <row r="152" spans="1:6" ht="18" customHeight="1" x14ac:dyDescent="0.2">
      <c r="A152" s="16">
        <v>9</v>
      </c>
      <c r="B152" s="17" t="s">
        <v>397</v>
      </c>
      <c r="C152" s="19" t="s">
        <v>315</v>
      </c>
      <c r="D152" s="19">
        <v>2008</v>
      </c>
      <c r="E152" s="77">
        <v>7.8356481481481495E-4</v>
      </c>
      <c r="F152" s="79"/>
    </row>
    <row r="153" spans="1:6" ht="18" customHeight="1" x14ac:dyDescent="0.2">
      <c r="A153" s="16">
        <v>10</v>
      </c>
      <c r="B153" s="17" t="s">
        <v>398</v>
      </c>
      <c r="C153" s="19" t="s">
        <v>315</v>
      </c>
      <c r="D153" s="19">
        <v>2008</v>
      </c>
      <c r="E153" s="77">
        <v>7.7430555555555553E-4</v>
      </c>
      <c r="F153" s="80"/>
    </row>
    <row r="154" spans="1:6" ht="45" customHeight="1" x14ac:dyDescent="0.2"/>
    <row r="155" spans="1:6" ht="33" customHeight="1" x14ac:dyDescent="0.25">
      <c r="A155" s="1" t="s">
        <v>399</v>
      </c>
      <c r="B155" s="2" t="s">
        <v>381</v>
      </c>
      <c r="C155" s="2"/>
      <c r="D155" s="3" t="s">
        <v>295</v>
      </c>
      <c r="E155" s="71">
        <v>0.4548611111111111</v>
      </c>
      <c r="F155" s="72">
        <v>0.4548611111111111</v>
      </c>
    </row>
    <row r="156" spans="1:6" s="10" customFormat="1" ht="23" customHeight="1" x14ac:dyDescent="0.2">
      <c r="A156" s="6" t="s">
        <v>2</v>
      </c>
      <c r="B156" s="7" t="s">
        <v>3</v>
      </c>
      <c r="C156" s="7"/>
      <c r="D156" s="8" t="s">
        <v>4</v>
      </c>
      <c r="E156" s="73" t="s">
        <v>5</v>
      </c>
      <c r="F156" s="74" t="s">
        <v>5</v>
      </c>
    </row>
    <row r="157" spans="1:6" ht="29" customHeight="1" thickBot="1" x14ac:dyDescent="0.25">
      <c r="A157" s="11" t="s">
        <v>296</v>
      </c>
      <c r="B157" s="12" t="s">
        <v>7</v>
      </c>
      <c r="C157" s="14" t="s">
        <v>297</v>
      </c>
      <c r="D157" s="14" t="s">
        <v>9</v>
      </c>
      <c r="E157" s="75" t="s">
        <v>10</v>
      </c>
      <c r="F157" s="76" t="s">
        <v>10</v>
      </c>
    </row>
    <row r="158" spans="1:6" ht="18" customHeight="1" x14ac:dyDescent="0.2">
      <c r="A158" s="16">
        <v>1</v>
      </c>
      <c r="B158" s="17" t="s">
        <v>400</v>
      </c>
      <c r="C158" s="19" t="s">
        <v>320</v>
      </c>
      <c r="D158" s="19">
        <v>2008</v>
      </c>
      <c r="E158" s="77">
        <v>6.3773148148148142E-4</v>
      </c>
      <c r="F158" s="78">
        <f>SMALL(E158:E160,1)+SMALL(E158:E160,2)+SMALL(E158:E160,3)</f>
        <v>2.2037037037037034E-3</v>
      </c>
    </row>
    <row r="159" spans="1:6" ht="18" customHeight="1" x14ac:dyDescent="0.2">
      <c r="A159" s="16">
        <v>2</v>
      </c>
      <c r="B159" s="17" t="s">
        <v>401</v>
      </c>
      <c r="C159" s="19" t="s">
        <v>320</v>
      </c>
      <c r="D159" s="19">
        <v>2008</v>
      </c>
      <c r="E159" s="77">
        <v>7.8472222222222214E-4</v>
      </c>
      <c r="F159" s="79"/>
    </row>
    <row r="160" spans="1:6" ht="18" customHeight="1" x14ac:dyDescent="0.2">
      <c r="A160" s="16">
        <v>3</v>
      </c>
      <c r="B160" s="17" t="s">
        <v>402</v>
      </c>
      <c r="C160" s="19" t="s">
        <v>320</v>
      </c>
      <c r="D160" s="19">
        <v>2008</v>
      </c>
      <c r="E160" s="77">
        <v>7.8124999999999993E-4</v>
      </c>
      <c r="F160" s="80"/>
    </row>
    <row r="161" spans="1:6" ht="18" customHeight="1" x14ac:dyDescent="0.2">
      <c r="A161" s="16">
        <v>4</v>
      </c>
      <c r="E161" s="77"/>
      <c r="F161" s="83"/>
    </row>
    <row r="162" spans="1:6" ht="18" customHeight="1" x14ac:dyDescent="0.2">
      <c r="A162" s="16">
        <v>5</v>
      </c>
      <c r="B162" s="17"/>
      <c r="C162" s="19"/>
      <c r="D162" s="19"/>
      <c r="E162" s="77"/>
      <c r="F162" s="83"/>
    </row>
    <row r="163" spans="1:6" ht="18" customHeight="1" x14ac:dyDescent="0.2">
      <c r="A163" s="16">
        <v>6</v>
      </c>
      <c r="B163" s="17"/>
      <c r="C163" s="19"/>
      <c r="D163" s="21"/>
      <c r="E163" s="81"/>
      <c r="F163" s="82"/>
    </row>
    <row r="164" spans="1:6" ht="18" customHeight="1" x14ac:dyDescent="0.2">
      <c r="A164" s="16">
        <v>7</v>
      </c>
      <c r="B164" s="17"/>
      <c r="C164" s="19"/>
      <c r="D164" s="19"/>
      <c r="E164" s="77"/>
      <c r="F164" s="83"/>
    </row>
    <row r="165" spans="1:6" ht="18" customHeight="1" x14ac:dyDescent="0.2">
      <c r="A165" s="16">
        <v>8</v>
      </c>
      <c r="B165" s="17"/>
      <c r="C165" s="19"/>
      <c r="D165" s="19"/>
      <c r="E165" s="77"/>
      <c r="F165" s="83"/>
    </row>
    <row r="166" spans="1:6" ht="18" customHeight="1" x14ac:dyDescent="0.2">
      <c r="A166" s="16">
        <v>9</v>
      </c>
      <c r="B166" s="17"/>
      <c r="C166" s="19"/>
      <c r="D166" s="19"/>
      <c r="E166" s="77"/>
      <c r="F166" s="83"/>
    </row>
    <row r="167" spans="1:6" ht="18" customHeight="1" x14ac:dyDescent="0.2">
      <c r="A167" s="16">
        <v>10</v>
      </c>
      <c r="B167" s="17"/>
      <c r="C167" s="19"/>
      <c r="D167" s="19"/>
      <c r="E167" s="77"/>
      <c r="F167" s="83"/>
    </row>
    <row r="168" spans="1:6" ht="45" customHeight="1" x14ac:dyDescent="0.2"/>
    <row r="169" spans="1:6" ht="33" customHeight="1" x14ac:dyDescent="0.25">
      <c r="A169" s="1" t="s">
        <v>403</v>
      </c>
      <c r="B169" s="2" t="s">
        <v>404</v>
      </c>
      <c r="C169" s="2"/>
      <c r="D169" s="3" t="s">
        <v>295</v>
      </c>
      <c r="E169" s="71">
        <v>0.45833333333333331</v>
      </c>
      <c r="F169" s="72">
        <v>0.45833333333333331</v>
      </c>
    </row>
    <row r="170" spans="1:6" s="10" customFormat="1" ht="23" customHeight="1" x14ac:dyDescent="0.2">
      <c r="A170" s="6" t="s">
        <v>2</v>
      </c>
      <c r="B170" s="7" t="s">
        <v>3</v>
      </c>
      <c r="C170" s="7"/>
      <c r="D170" s="8" t="s">
        <v>4</v>
      </c>
      <c r="E170" s="73" t="s">
        <v>5</v>
      </c>
      <c r="F170" s="74" t="s">
        <v>5</v>
      </c>
    </row>
    <row r="171" spans="1:6" ht="29" customHeight="1" thickBot="1" x14ac:dyDescent="0.25">
      <c r="A171" s="11" t="s">
        <v>296</v>
      </c>
      <c r="B171" s="12" t="s">
        <v>7</v>
      </c>
      <c r="C171" s="14" t="s">
        <v>297</v>
      </c>
      <c r="D171" s="14" t="s">
        <v>9</v>
      </c>
      <c r="E171" s="75" t="s">
        <v>10</v>
      </c>
      <c r="F171" s="76" t="s">
        <v>10</v>
      </c>
    </row>
    <row r="172" spans="1:6" ht="18" customHeight="1" x14ac:dyDescent="0.2">
      <c r="A172" s="16">
        <v>1</v>
      </c>
      <c r="B172" s="17" t="s">
        <v>405</v>
      </c>
      <c r="C172" s="19" t="s">
        <v>299</v>
      </c>
      <c r="D172" s="19">
        <v>2007</v>
      </c>
      <c r="E172" s="77">
        <v>6.9212962962962967E-4</v>
      </c>
      <c r="F172" s="78">
        <f>SMALL(E172:E175,1)+SMALL(E172:E175,2)+SMALL(E172:E175,3)</f>
        <v>2.5347222222222225E-3</v>
      </c>
    </row>
    <row r="173" spans="1:6" ht="18" customHeight="1" x14ac:dyDescent="0.2">
      <c r="A173" s="16">
        <v>2</v>
      </c>
      <c r="B173" s="17" t="s">
        <v>406</v>
      </c>
      <c r="C173" s="19" t="s">
        <v>299</v>
      </c>
      <c r="D173" s="19">
        <v>2007</v>
      </c>
      <c r="E173" s="77">
        <v>9.4097222222222227E-4</v>
      </c>
      <c r="F173" s="79"/>
    </row>
    <row r="174" spans="1:6" ht="18" customHeight="1" x14ac:dyDescent="0.2">
      <c r="A174" s="16">
        <v>3</v>
      </c>
      <c r="B174" s="17" t="s">
        <v>407</v>
      </c>
      <c r="C174" s="19" t="s">
        <v>299</v>
      </c>
      <c r="D174" s="19">
        <v>2007</v>
      </c>
      <c r="E174" s="77">
        <v>9.0162037037037034E-4</v>
      </c>
      <c r="F174" s="79"/>
    </row>
    <row r="175" spans="1:6" ht="18" customHeight="1" x14ac:dyDescent="0.2">
      <c r="A175" s="16">
        <v>4</v>
      </c>
      <c r="B175" s="17" t="s">
        <v>408</v>
      </c>
      <c r="C175" s="19" t="s">
        <v>299</v>
      </c>
      <c r="D175" s="21">
        <v>2009</v>
      </c>
      <c r="E175" s="77">
        <v>9.4675925925925917E-4</v>
      </c>
      <c r="F175" s="80"/>
    </row>
    <row r="176" spans="1:6" ht="18" customHeight="1" x14ac:dyDescent="0.2">
      <c r="A176" s="16">
        <v>5</v>
      </c>
      <c r="B176" s="17"/>
      <c r="C176" s="19"/>
      <c r="D176" s="19"/>
      <c r="E176" s="77"/>
      <c r="F176" s="83"/>
    </row>
    <row r="177" spans="1:6" ht="18" customHeight="1" x14ac:dyDescent="0.2">
      <c r="A177" s="16">
        <v>6</v>
      </c>
      <c r="B177" s="27"/>
      <c r="C177" s="28"/>
      <c r="D177" s="28"/>
      <c r="E177" s="77"/>
      <c r="F177" s="82"/>
    </row>
    <row r="178" spans="1:6" ht="18" customHeight="1" x14ac:dyDescent="0.2">
      <c r="A178" s="16">
        <v>7</v>
      </c>
      <c r="B178" s="17"/>
      <c r="C178" s="19"/>
      <c r="D178" s="19"/>
      <c r="E178" s="77"/>
      <c r="F178" s="83"/>
    </row>
    <row r="179" spans="1:6" ht="18" customHeight="1" x14ac:dyDescent="0.2">
      <c r="A179" s="16">
        <v>8</v>
      </c>
      <c r="B179" s="17" t="s">
        <v>409</v>
      </c>
      <c r="C179" s="19" t="s">
        <v>305</v>
      </c>
      <c r="D179" s="19">
        <v>2007</v>
      </c>
      <c r="E179" s="77">
        <v>8.4027777777777779E-4</v>
      </c>
      <c r="F179" s="84">
        <f>SMALL(E179:E181,1)+SMALL(E179:E181,2)+SMALL(E179:E181,3)</f>
        <v>2.5300925925925925E-3</v>
      </c>
    </row>
    <row r="180" spans="1:6" ht="18" customHeight="1" x14ac:dyDescent="0.2">
      <c r="A180" s="16">
        <v>9</v>
      </c>
      <c r="B180" s="17" t="s">
        <v>410</v>
      </c>
      <c r="C180" s="19" t="s">
        <v>305</v>
      </c>
      <c r="D180" s="19">
        <v>2007</v>
      </c>
      <c r="E180" s="77">
        <v>8.4027777777777779E-4</v>
      </c>
      <c r="F180" s="79"/>
    </row>
    <row r="181" spans="1:6" ht="18" customHeight="1" x14ac:dyDescent="0.2">
      <c r="A181" s="16">
        <v>10</v>
      </c>
      <c r="B181" s="17" t="s">
        <v>411</v>
      </c>
      <c r="C181" s="19" t="s">
        <v>305</v>
      </c>
      <c r="D181" s="19">
        <v>2007</v>
      </c>
      <c r="E181" s="77">
        <v>8.495370370370371E-4</v>
      </c>
      <c r="F181" s="80"/>
    </row>
    <row r="182" spans="1:6" ht="45" customHeight="1" x14ac:dyDescent="0.2"/>
    <row r="183" spans="1:6" ht="33" customHeight="1" x14ac:dyDescent="0.25">
      <c r="A183" s="1" t="s">
        <v>412</v>
      </c>
      <c r="B183" s="2" t="s">
        <v>404</v>
      </c>
      <c r="C183" s="2"/>
      <c r="D183" s="3" t="s">
        <v>295</v>
      </c>
      <c r="E183" s="71">
        <v>0.46180555555555558</v>
      </c>
      <c r="F183" s="72">
        <v>0.46180555555555558</v>
      </c>
    </row>
    <row r="184" spans="1:6" s="10" customFormat="1" ht="23" customHeight="1" x14ac:dyDescent="0.2">
      <c r="A184" s="6" t="s">
        <v>2</v>
      </c>
      <c r="B184" s="7" t="s">
        <v>3</v>
      </c>
      <c r="C184" s="7"/>
      <c r="D184" s="8" t="s">
        <v>4</v>
      </c>
      <c r="E184" s="73" t="s">
        <v>5</v>
      </c>
      <c r="F184" s="74" t="s">
        <v>5</v>
      </c>
    </row>
    <row r="185" spans="1:6" ht="29" customHeight="1" thickBot="1" x14ac:dyDescent="0.25">
      <c r="A185" s="11" t="s">
        <v>296</v>
      </c>
      <c r="B185" s="12" t="s">
        <v>7</v>
      </c>
      <c r="C185" s="14" t="s">
        <v>297</v>
      </c>
      <c r="D185" s="14" t="s">
        <v>9</v>
      </c>
      <c r="E185" s="75" t="s">
        <v>10</v>
      </c>
      <c r="F185" s="76" t="s">
        <v>10</v>
      </c>
    </row>
    <row r="186" spans="1:6" ht="18" customHeight="1" x14ac:dyDescent="0.2">
      <c r="A186" s="16">
        <v>1</v>
      </c>
      <c r="B186" s="17" t="s">
        <v>413</v>
      </c>
      <c r="C186" s="19" t="s">
        <v>414</v>
      </c>
      <c r="D186" s="19">
        <v>2007</v>
      </c>
      <c r="E186" s="77">
        <v>8.7037037037037042E-4</v>
      </c>
      <c r="F186" s="78">
        <f>SMALL(E186:E188,1)+SMALL(E186:E188,2)+SMALL(E186:E188,3)</f>
        <v>2.4398148148148148E-3</v>
      </c>
    </row>
    <row r="187" spans="1:6" ht="18" customHeight="1" x14ac:dyDescent="0.2">
      <c r="A187" s="16">
        <v>2</v>
      </c>
      <c r="B187" s="17" t="s">
        <v>415</v>
      </c>
      <c r="C187" s="19" t="s">
        <v>414</v>
      </c>
      <c r="D187" s="19">
        <v>2007</v>
      </c>
      <c r="E187" s="77">
        <v>7.8819444444444455E-4</v>
      </c>
      <c r="F187" s="79"/>
    </row>
    <row r="188" spans="1:6" ht="18" customHeight="1" x14ac:dyDescent="0.2">
      <c r="A188" s="16">
        <v>3</v>
      </c>
      <c r="B188" s="17" t="s">
        <v>416</v>
      </c>
      <c r="C188" s="19" t="s">
        <v>414</v>
      </c>
      <c r="D188" s="19">
        <v>2007</v>
      </c>
      <c r="E188" s="77">
        <v>7.8124999999999993E-4</v>
      </c>
      <c r="F188" s="80"/>
    </row>
    <row r="189" spans="1:6" ht="18" customHeight="1" x14ac:dyDescent="0.2">
      <c r="A189" s="16">
        <v>4</v>
      </c>
      <c r="B189" s="17"/>
      <c r="C189" s="19"/>
      <c r="D189" s="19"/>
      <c r="E189" s="77"/>
      <c r="F189" s="83"/>
    </row>
    <row r="190" spans="1:6" ht="18" customHeight="1" x14ac:dyDescent="0.2">
      <c r="A190" s="16">
        <v>5</v>
      </c>
      <c r="E190" s="77"/>
      <c r="F190" s="83"/>
    </row>
    <row r="191" spans="1:6" ht="18" customHeight="1" x14ac:dyDescent="0.2">
      <c r="A191" s="16">
        <v>6</v>
      </c>
      <c r="B191" s="17" t="s">
        <v>417</v>
      </c>
      <c r="C191" s="19" t="s">
        <v>337</v>
      </c>
      <c r="D191" s="19">
        <v>2007</v>
      </c>
      <c r="E191" s="81">
        <v>7.8240740740740744E-4</v>
      </c>
      <c r="F191" s="84">
        <f>SMALL(E191:E194,1)+SMALL(E191:E194,2)+SMALL(E191:E194,3)</f>
        <v>2.472222222222222E-3</v>
      </c>
    </row>
    <row r="192" spans="1:6" ht="18" customHeight="1" x14ac:dyDescent="0.2">
      <c r="A192" s="16">
        <v>7</v>
      </c>
      <c r="B192" s="17" t="s">
        <v>418</v>
      </c>
      <c r="C192" s="19" t="s">
        <v>337</v>
      </c>
      <c r="D192" s="19">
        <v>2007</v>
      </c>
      <c r="E192" s="77">
        <v>8.4606481481481479E-4</v>
      </c>
      <c r="F192" s="79"/>
    </row>
    <row r="193" spans="1:6" ht="18" customHeight="1" x14ac:dyDescent="0.2">
      <c r="A193" s="16">
        <v>8</v>
      </c>
      <c r="B193" s="17" t="s">
        <v>419</v>
      </c>
      <c r="C193" s="19" t="s">
        <v>337</v>
      </c>
      <c r="D193" s="19">
        <v>2007</v>
      </c>
      <c r="E193" s="77">
        <v>8.4374999999999999E-4</v>
      </c>
      <c r="F193" s="79"/>
    </row>
    <row r="194" spans="1:6" ht="18" customHeight="1" x14ac:dyDescent="0.2">
      <c r="A194" s="16">
        <v>9</v>
      </c>
      <c r="B194" s="17" t="s">
        <v>420</v>
      </c>
      <c r="C194" s="19" t="s">
        <v>337</v>
      </c>
      <c r="D194" s="19">
        <v>2007</v>
      </c>
      <c r="E194" s="77">
        <v>8.587962962962963E-4</v>
      </c>
      <c r="F194" s="80"/>
    </row>
    <row r="195" spans="1:6" ht="18" customHeight="1" x14ac:dyDescent="0.2">
      <c r="A195" s="16">
        <v>10</v>
      </c>
      <c r="B195" s="17"/>
      <c r="C195" s="19"/>
      <c r="D195" s="19"/>
      <c r="E195" s="77"/>
      <c r="F195" s="83"/>
    </row>
    <row r="196" spans="1:6" ht="45" customHeight="1" x14ac:dyDescent="0.2"/>
    <row r="197" spans="1:6" ht="33" customHeight="1" x14ac:dyDescent="0.25">
      <c r="A197" s="1" t="s">
        <v>421</v>
      </c>
      <c r="B197" s="2" t="s">
        <v>404</v>
      </c>
      <c r="C197" s="2"/>
      <c r="D197" s="3" t="s">
        <v>295</v>
      </c>
      <c r="E197" s="71">
        <v>0.46527777777777773</v>
      </c>
      <c r="F197" s="72">
        <v>0.46527777777777773</v>
      </c>
    </row>
    <row r="198" spans="1:6" s="10" customFormat="1" ht="23" customHeight="1" x14ac:dyDescent="0.2">
      <c r="A198" s="6" t="s">
        <v>2</v>
      </c>
      <c r="B198" s="7" t="s">
        <v>3</v>
      </c>
      <c r="C198" s="7"/>
      <c r="D198" s="8" t="s">
        <v>4</v>
      </c>
      <c r="E198" s="73" t="s">
        <v>5</v>
      </c>
      <c r="F198" s="74" t="s">
        <v>5</v>
      </c>
    </row>
    <row r="199" spans="1:6" ht="29" customHeight="1" thickBot="1" x14ac:dyDescent="0.25">
      <c r="A199" s="11" t="s">
        <v>296</v>
      </c>
      <c r="B199" s="12" t="s">
        <v>7</v>
      </c>
      <c r="C199" s="14" t="s">
        <v>297</v>
      </c>
      <c r="D199" s="14" t="s">
        <v>9</v>
      </c>
      <c r="E199" s="75" t="s">
        <v>10</v>
      </c>
      <c r="F199" s="76" t="s">
        <v>10</v>
      </c>
    </row>
    <row r="200" spans="1:6" ht="18" customHeight="1" x14ac:dyDescent="0.2">
      <c r="A200" s="16">
        <v>1</v>
      </c>
      <c r="B200" s="17" t="s">
        <v>422</v>
      </c>
      <c r="C200" s="19" t="s">
        <v>315</v>
      </c>
      <c r="D200" s="19">
        <v>2007</v>
      </c>
      <c r="E200" s="77">
        <v>7.349537037037037E-4</v>
      </c>
      <c r="F200" s="78">
        <f>SMALL(E200:E203,1)+SMALL(E200:E203,2)+SMALL(E200:E203,3)</f>
        <v>2.2870370370370371E-3</v>
      </c>
    </row>
    <row r="201" spans="1:6" ht="18" customHeight="1" x14ac:dyDescent="0.2">
      <c r="A201" s="16">
        <v>2</v>
      </c>
      <c r="B201" s="17" t="s">
        <v>423</v>
      </c>
      <c r="C201" s="19" t="s">
        <v>315</v>
      </c>
      <c r="D201" s="19">
        <v>2007</v>
      </c>
      <c r="E201" s="77">
        <v>7.6388888888888893E-4</v>
      </c>
      <c r="F201" s="79"/>
    </row>
    <row r="202" spans="1:6" ht="18" customHeight="1" x14ac:dyDescent="0.2">
      <c r="A202" s="16">
        <v>3</v>
      </c>
      <c r="B202" s="17" t="s">
        <v>424</v>
      </c>
      <c r="C202" s="19" t="s">
        <v>315</v>
      </c>
      <c r="D202" s="19">
        <v>2007</v>
      </c>
      <c r="E202" s="77">
        <v>7.9398148148148145E-4</v>
      </c>
      <c r="F202" s="79"/>
    </row>
    <row r="203" spans="1:6" ht="18" customHeight="1" x14ac:dyDescent="0.2">
      <c r="A203" s="16">
        <v>4</v>
      </c>
      <c r="B203" s="17" t="s">
        <v>425</v>
      </c>
      <c r="C203" s="19" t="s">
        <v>315</v>
      </c>
      <c r="D203" s="19">
        <v>2007</v>
      </c>
      <c r="E203" s="77">
        <v>7.8819444444444455E-4</v>
      </c>
      <c r="F203" s="80"/>
    </row>
    <row r="204" spans="1:6" ht="18" customHeight="1" x14ac:dyDescent="0.2">
      <c r="A204" s="16">
        <v>5</v>
      </c>
      <c r="E204" s="77"/>
      <c r="F204" s="83"/>
    </row>
    <row r="205" spans="1:6" ht="18" customHeight="1" x14ac:dyDescent="0.2">
      <c r="A205" s="16">
        <v>6</v>
      </c>
      <c r="B205" s="17" t="s">
        <v>426</v>
      </c>
      <c r="C205" s="19" t="s">
        <v>320</v>
      </c>
      <c r="D205" s="19">
        <v>2007</v>
      </c>
      <c r="E205" s="81">
        <v>7.256944444444445E-4</v>
      </c>
      <c r="F205" s="84">
        <f>SMALL(E205:E207,1)+SMALL(E205:E207,2)+SMALL(E205:E207,3)</f>
        <v>2.3217592592592595E-3</v>
      </c>
    </row>
    <row r="206" spans="1:6" ht="18" customHeight="1" x14ac:dyDescent="0.2">
      <c r="A206" s="16">
        <v>7</v>
      </c>
      <c r="B206" s="17" t="s">
        <v>427</v>
      </c>
      <c r="C206" s="19" t="s">
        <v>320</v>
      </c>
      <c r="D206" s="21">
        <v>2007</v>
      </c>
      <c r="E206" s="77">
        <v>7.6620370370370373E-4</v>
      </c>
      <c r="F206" s="79"/>
    </row>
    <row r="207" spans="1:6" ht="18" customHeight="1" x14ac:dyDescent="0.2">
      <c r="A207" s="16">
        <v>8</v>
      </c>
      <c r="B207" s="17" t="s">
        <v>428</v>
      </c>
      <c r="C207" s="19" t="s">
        <v>320</v>
      </c>
      <c r="D207" s="19">
        <v>2007</v>
      </c>
      <c r="E207" s="77">
        <v>8.2986111111111119E-4</v>
      </c>
      <c r="F207" s="80"/>
    </row>
    <row r="208" spans="1:6" ht="18" customHeight="1" x14ac:dyDescent="0.2">
      <c r="A208" s="16">
        <v>9</v>
      </c>
      <c r="B208" s="17"/>
      <c r="C208" s="19"/>
      <c r="D208" s="19"/>
      <c r="E208" s="77"/>
      <c r="F208" s="83"/>
    </row>
    <row r="209" spans="1:6" ht="18" customHeight="1" x14ac:dyDescent="0.2">
      <c r="A209" s="16">
        <v>10</v>
      </c>
      <c r="B209" s="17"/>
      <c r="C209" s="19"/>
      <c r="D209" s="19"/>
      <c r="E209" s="77"/>
      <c r="F209" s="83"/>
    </row>
    <row r="210" spans="1:6" ht="45" customHeight="1" x14ac:dyDescent="0.2"/>
    <row r="211" spans="1:6" ht="33" customHeight="1" x14ac:dyDescent="0.25">
      <c r="A211" s="1" t="s">
        <v>429</v>
      </c>
      <c r="B211" s="2" t="s">
        <v>430</v>
      </c>
      <c r="C211" s="2"/>
      <c r="D211" s="3" t="s">
        <v>295</v>
      </c>
      <c r="E211" s="71">
        <v>0.46875</v>
      </c>
      <c r="F211" s="72">
        <v>0.46875</v>
      </c>
    </row>
    <row r="212" spans="1:6" s="10" customFormat="1" ht="23" customHeight="1" x14ac:dyDescent="0.2">
      <c r="A212" s="6" t="s">
        <v>2</v>
      </c>
      <c r="B212" s="7" t="s">
        <v>3</v>
      </c>
      <c r="C212" s="7"/>
      <c r="D212" s="8" t="s">
        <v>4</v>
      </c>
      <c r="E212" s="73" t="s">
        <v>5</v>
      </c>
      <c r="F212" s="74" t="s">
        <v>5</v>
      </c>
    </row>
    <row r="213" spans="1:6" ht="29" customHeight="1" thickBot="1" x14ac:dyDescent="0.25">
      <c r="A213" s="11" t="s">
        <v>296</v>
      </c>
      <c r="B213" s="12" t="s">
        <v>7</v>
      </c>
      <c r="C213" s="14" t="s">
        <v>297</v>
      </c>
      <c r="D213" s="14" t="s">
        <v>9</v>
      </c>
      <c r="E213" s="75" t="s">
        <v>10</v>
      </c>
      <c r="F213" s="76" t="s">
        <v>10</v>
      </c>
    </row>
    <row r="214" spans="1:6" ht="18" customHeight="1" x14ac:dyDescent="0.2">
      <c r="A214" s="16">
        <v>1</v>
      </c>
      <c r="B214" s="17" t="s">
        <v>431</v>
      </c>
      <c r="C214" s="19" t="s">
        <v>299</v>
      </c>
      <c r="D214" s="19">
        <v>2007</v>
      </c>
      <c r="E214" s="77">
        <v>6.2847222222222221E-4</v>
      </c>
      <c r="F214" s="78">
        <f>SMALL(E214:E218,1)+SMALL(E214:E218,2)+SMALL(E214:E218,3)</f>
        <v>1.9895833333333332E-3</v>
      </c>
    </row>
    <row r="215" spans="1:6" ht="18" customHeight="1" x14ac:dyDescent="0.2">
      <c r="A215" s="16">
        <v>2</v>
      </c>
      <c r="B215" s="17" t="s">
        <v>432</v>
      </c>
      <c r="C215" s="19" t="s">
        <v>299</v>
      </c>
      <c r="D215" s="19">
        <v>2007</v>
      </c>
      <c r="E215" s="77">
        <v>6.9212962962962967E-4</v>
      </c>
      <c r="F215" s="79"/>
    </row>
    <row r="216" spans="1:6" ht="18" customHeight="1" x14ac:dyDescent="0.2">
      <c r="A216" s="16">
        <v>3</v>
      </c>
      <c r="B216" s="17" t="s">
        <v>433</v>
      </c>
      <c r="C216" s="19" t="s">
        <v>299</v>
      </c>
      <c r="D216" s="19">
        <v>2007</v>
      </c>
      <c r="E216" s="77">
        <v>6.9907407407407407E-4</v>
      </c>
      <c r="F216" s="79"/>
    </row>
    <row r="217" spans="1:6" ht="18" customHeight="1" x14ac:dyDescent="0.2">
      <c r="A217" s="16">
        <v>4</v>
      </c>
      <c r="B217" s="17" t="s">
        <v>434</v>
      </c>
      <c r="C217" s="19" t="s">
        <v>299</v>
      </c>
      <c r="D217" s="19">
        <v>2007</v>
      </c>
      <c r="E217" s="77">
        <v>6.7592592592592585E-4</v>
      </c>
      <c r="F217" s="79"/>
    </row>
    <row r="218" spans="1:6" ht="18" customHeight="1" x14ac:dyDescent="0.2">
      <c r="A218" s="16">
        <v>5</v>
      </c>
      <c r="B218" s="17" t="s">
        <v>435</v>
      </c>
      <c r="C218" s="19" t="s">
        <v>299</v>
      </c>
      <c r="D218" s="19">
        <v>2007</v>
      </c>
      <c r="E218" s="77">
        <v>6.8518518518518527E-4</v>
      </c>
      <c r="F218" s="80"/>
    </row>
    <row r="219" spans="1:6" ht="18" customHeight="1" x14ac:dyDescent="0.2">
      <c r="A219" s="16">
        <v>6</v>
      </c>
      <c r="B219" s="17" t="s">
        <v>436</v>
      </c>
      <c r="C219" s="19" t="s">
        <v>305</v>
      </c>
      <c r="D219" s="21">
        <v>2007</v>
      </c>
      <c r="E219" s="81">
        <v>6.2847222222222221E-4</v>
      </c>
      <c r="F219" s="84">
        <f>SMALL(E219:E223,1)+SMALL(E219:E223,2)+SMALL(E219:E223,3)</f>
        <v>1.9456018518518516E-3</v>
      </c>
    </row>
    <row r="220" spans="1:6" ht="18" customHeight="1" x14ac:dyDescent="0.2">
      <c r="A220" s="16">
        <v>7</v>
      </c>
      <c r="B220" s="17" t="s">
        <v>437</v>
      </c>
      <c r="C220" s="19" t="s">
        <v>305</v>
      </c>
      <c r="D220" s="19">
        <v>2007</v>
      </c>
      <c r="E220" s="77">
        <v>6.6435185185185184E-4</v>
      </c>
      <c r="F220" s="79"/>
    </row>
    <row r="221" spans="1:6" ht="18" customHeight="1" x14ac:dyDescent="0.2">
      <c r="A221" s="16">
        <v>8</v>
      </c>
      <c r="B221" s="17" t="s">
        <v>438</v>
      </c>
      <c r="C221" s="19" t="s">
        <v>305</v>
      </c>
      <c r="D221" s="19">
        <v>2007</v>
      </c>
      <c r="E221" s="77">
        <v>8.2060185185185187E-4</v>
      </c>
      <c r="F221" s="79"/>
    </row>
    <row r="222" spans="1:6" ht="18" customHeight="1" x14ac:dyDescent="0.2">
      <c r="A222" s="16">
        <v>9</v>
      </c>
      <c r="B222" s="17" t="s">
        <v>439</v>
      </c>
      <c r="C222" s="19" t="s">
        <v>305</v>
      </c>
      <c r="D222" s="19">
        <v>2007</v>
      </c>
      <c r="E222" s="77">
        <v>6.5277777777777773E-4</v>
      </c>
      <c r="F222" s="79"/>
    </row>
    <row r="223" spans="1:6" ht="18" customHeight="1" x14ac:dyDescent="0.2">
      <c r="A223" s="16">
        <v>10</v>
      </c>
      <c r="B223" s="17" t="s">
        <v>440</v>
      </c>
      <c r="C223" s="19" t="s">
        <v>305</v>
      </c>
      <c r="D223" s="19">
        <v>2007</v>
      </c>
      <c r="E223" s="77">
        <v>7.1180555555555548E-4</v>
      </c>
      <c r="F223" s="80"/>
    </row>
    <row r="224" spans="1:6" ht="45" customHeight="1" x14ac:dyDescent="0.2"/>
    <row r="225" spans="1:6" ht="33" customHeight="1" x14ac:dyDescent="0.25">
      <c r="A225" s="1" t="s">
        <v>441</v>
      </c>
      <c r="B225" s="2" t="s">
        <v>430</v>
      </c>
      <c r="C225" s="2"/>
      <c r="D225" s="3" t="s">
        <v>295</v>
      </c>
      <c r="E225" s="71">
        <v>0.47222222222222227</v>
      </c>
      <c r="F225" s="72">
        <v>0.47222222222222227</v>
      </c>
    </row>
    <row r="226" spans="1:6" s="10" customFormat="1" ht="23" customHeight="1" x14ac:dyDescent="0.2">
      <c r="A226" s="6" t="s">
        <v>2</v>
      </c>
      <c r="B226" s="7" t="s">
        <v>3</v>
      </c>
      <c r="C226" s="7"/>
      <c r="D226" s="8" t="s">
        <v>4</v>
      </c>
      <c r="E226" s="73" t="s">
        <v>5</v>
      </c>
      <c r="F226" s="74" t="s">
        <v>5</v>
      </c>
    </row>
    <row r="227" spans="1:6" ht="29" customHeight="1" thickBot="1" x14ac:dyDescent="0.25">
      <c r="A227" s="11" t="s">
        <v>296</v>
      </c>
      <c r="B227" s="12" t="s">
        <v>7</v>
      </c>
      <c r="C227" s="14" t="s">
        <v>297</v>
      </c>
      <c r="D227" s="14" t="s">
        <v>9</v>
      </c>
      <c r="E227" s="75" t="s">
        <v>10</v>
      </c>
      <c r="F227" s="76" t="s">
        <v>10</v>
      </c>
    </row>
    <row r="228" spans="1:6" ht="18" customHeight="1" x14ac:dyDescent="0.2">
      <c r="A228" s="16">
        <v>1</v>
      </c>
      <c r="B228" s="17" t="s">
        <v>442</v>
      </c>
      <c r="C228" s="19" t="s">
        <v>414</v>
      </c>
      <c r="D228" s="19">
        <v>2007</v>
      </c>
      <c r="E228" s="77">
        <v>8.0671296296296296E-4</v>
      </c>
      <c r="F228" s="78">
        <f>SMALL(E228:E231,1)+SMALL(E228:E231,2)+SMALL(E228:E231,3)</f>
        <v>2.1944444444444442E-3</v>
      </c>
    </row>
    <row r="229" spans="1:6" ht="18" customHeight="1" x14ac:dyDescent="0.2">
      <c r="A229" s="16">
        <v>2</v>
      </c>
      <c r="B229" s="17" t="s">
        <v>443</v>
      </c>
      <c r="C229" s="19" t="s">
        <v>414</v>
      </c>
      <c r="D229" s="19">
        <v>2007</v>
      </c>
      <c r="E229" s="77">
        <v>7.1412037037037028E-4</v>
      </c>
      <c r="F229" s="79"/>
    </row>
    <row r="230" spans="1:6" ht="18" customHeight="1" x14ac:dyDescent="0.2">
      <c r="A230" s="16">
        <v>3</v>
      </c>
      <c r="B230" s="17" t="s">
        <v>444</v>
      </c>
      <c r="C230" s="19" t="s">
        <v>445</v>
      </c>
      <c r="D230" s="19">
        <v>2006</v>
      </c>
      <c r="E230" s="77">
        <v>7.4884259259259262E-4</v>
      </c>
      <c r="F230" s="79"/>
    </row>
    <row r="231" spans="1:6" ht="18" customHeight="1" x14ac:dyDescent="0.2">
      <c r="A231" s="16">
        <v>4</v>
      </c>
      <c r="B231" s="17" t="s">
        <v>446</v>
      </c>
      <c r="C231" s="19" t="s">
        <v>414</v>
      </c>
      <c r="D231" s="19">
        <v>2008</v>
      </c>
      <c r="E231" s="77">
        <v>7.3148148148148139E-4</v>
      </c>
      <c r="F231" s="80"/>
    </row>
    <row r="232" spans="1:6" ht="18" customHeight="1" x14ac:dyDescent="0.2">
      <c r="A232" s="16">
        <v>5</v>
      </c>
      <c r="E232" s="77"/>
      <c r="F232" s="83"/>
    </row>
    <row r="233" spans="1:6" ht="18" customHeight="1" x14ac:dyDescent="0.2">
      <c r="A233" s="16">
        <v>6</v>
      </c>
      <c r="B233" s="17" t="s">
        <v>447</v>
      </c>
      <c r="C233" s="19" t="s">
        <v>337</v>
      </c>
      <c r="D233" s="19">
        <v>2007</v>
      </c>
      <c r="E233" s="81">
        <v>6.6087962962962964E-4</v>
      </c>
      <c r="F233" s="84">
        <f>SMALL(E233:E237,1)+SMALL(E233:E237,2)+SMALL(E233:E237,3)</f>
        <v>2.0775462962962961E-3</v>
      </c>
    </row>
    <row r="234" spans="1:6" ht="18" customHeight="1" x14ac:dyDescent="0.2">
      <c r="A234" s="16">
        <v>7</v>
      </c>
      <c r="B234" s="17" t="s">
        <v>448</v>
      </c>
      <c r="C234" s="19" t="s">
        <v>337</v>
      </c>
      <c r="D234" s="21">
        <v>2007</v>
      </c>
      <c r="E234" s="77">
        <v>6.8518518518518527E-4</v>
      </c>
      <c r="F234" s="79"/>
    </row>
    <row r="235" spans="1:6" ht="18" customHeight="1" x14ac:dyDescent="0.2">
      <c r="A235" s="16">
        <v>8</v>
      </c>
      <c r="B235" s="17" t="s">
        <v>449</v>
      </c>
      <c r="C235" s="19" t="s">
        <v>337</v>
      </c>
      <c r="D235" s="19">
        <v>2007</v>
      </c>
      <c r="E235" s="77">
        <v>7.5115740740740742E-4</v>
      </c>
      <c r="F235" s="79"/>
    </row>
    <row r="236" spans="1:6" ht="18" customHeight="1" x14ac:dyDescent="0.2">
      <c r="A236" s="16">
        <v>9</v>
      </c>
      <c r="B236" s="17" t="s">
        <v>450</v>
      </c>
      <c r="C236" s="19" t="s">
        <v>337</v>
      </c>
      <c r="D236" s="19">
        <v>2007</v>
      </c>
      <c r="E236" s="77">
        <v>7.5347222222222222E-4</v>
      </c>
      <c r="F236" s="79"/>
    </row>
    <row r="237" spans="1:6" ht="18" customHeight="1" x14ac:dyDescent="0.2">
      <c r="A237" s="16">
        <v>10</v>
      </c>
      <c r="B237" s="17" t="s">
        <v>451</v>
      </c>
      <c r="C237" s="19" t="s">
        <v>337</v>
      </c>
      <c r="D237" s="19">
        <v>2007</v>
      </c>
      <c r="E237" s="77">
        <v>7.3148148148148139E-4</v>
      </c>
      <c r="F237" s="80"/>
    </row>
    <row r="238" spans="1:6" ht="45" customHeight="1" x14ac:dyDescent="0.2"/>
    <row r="239" spans="1:6" ht="33" customHeight="1" x14ac:dyDescent="0.25">
      <c r="A239" s="1" t="s">
        <v>452</v>
      </c>
      <c r="B239" s="2" t="s">
        <v>430</v>
      </c>
      <c r="C239" s="2"/>
      <c r="D239" s="3" t="s">
        <v>295</v>
      </c>
      <c r="E239" s="71">
        <v>0.47569444444444442</v>
      </c>
      <c r="F239" s="72">
        <v>0.47569444444444442</v>
      </c>
    </row>
    <row r="240" spans="1:6" s="10" customFormat="1" ht="23" customHeight="1" x14ac:dyDescent="0.2">
      <c r="A240" s="6" t="s">
        <v>2</v>
      </c>
      <c r="B240" s="7" t="s">
        <v>3</v>
      </c>
      <c r="C240" s="7"/>
      <c r="D240" s="8" t="s">
        <v>4</v>
      </c>
      <c r="E240" s="73" t="s">
        <v>5</v>
      </c>
      <c r="F240" s="74" t="s">
        <v>5</v>
      </c>
    </row>
    <row r="241" spans="1:6" ht="29" customHeight="1" thickBot="1" x14ac:dyDescent="0.25">
      <c r="A241" s="11" t="s">
        <v>296</v>
      </c>
      <c r="B241" s="12" t="s">
        <v>7</v>
      </c>
      <c r="C241" s="14" t="s">
        <v>297</v>
      </c>
      <c r="D241" s="14" t="s">
        <v>9</v>
      </c>
      <c r="E241" s="75" t="s">
        <v>10</v>
      </c>
      <c r="F241" s="76" t="s">
        <v>10</v>
      </c>
    </row>
    <row r="242" spans="1:6" ht="18" customHeight="1" x14ac:dyDescent="0.2">
      <c r="A242" s="16">
        <v>1</v>
      </c>
      <c r="B242" s="17" t="s">
        <v>453</v>
      </c>
      <c r="C242" s="19" t="s">
        <v>315</v>
      </c>
      <c r="D242" s="19">
        <v>2007</v>
      </c>
      <c r="E242" s="77">
        <v>6.7129629629629625E-4</v>
      </c>
      <c r="F242" s="78">
        <f>SMALL(E242:E245,1)+SMALL(E242:E245,2)+SMALL(E242:E245,3)</f>
        <v>1.983796296296296E-3</v>
      </c>
    </row>
    <row r="243" spans="1:6" ht="18" customHeight="1" x14ac:dyDescent="0.2">
      <c r="A243" s="16">
        <v>2</v>
      </c>
      <c r="B243" s="17" t="s">
        <v>454</v>
      </c>
      <c r="C243" s="19" t="s">
        <v>315</v>
      </c>
      <c r="D243" s="19">
        <v>2007</v>
      </c>
      <c r="E243" s="77">
        <v>6.2962962962962961E-4</v>
      </c>
      <c r="F243" s="79"/>
    </row>
    <row r="244" spans="1:6" ht="18" customHeight="1" x14ac:dyDescent="0.2">
      <c r="A244" s="16">
        <v>3</v>
      </c>
      <c r="B244" s="17" t="s">
        <v>455</v>
      </c>
      <c r="C244" s="19" t="s">
        <v>315</v>
      </c>
      <c r="D244" s="19">
        <v>2007</v>
      </c>
      <c r="E244" s="77">
        <v>7.233796296296297E-4</v>
      </c>
      <c r="F244" s="79"/>
    </row>
    <row r="245" spans="1:6" ht="18" customHeight="1" x14ac:dyDescent="0.2">
      <c r="A245" s="16">
        <v>4</v>
      </c>
      <c r="B245" s="17" t="s">
        <v>456</v>
      </c>
      <c r="C245" s="19" t="s">
        <v>315</v>
      </c>
      <c r="D245" s="19">
        <v>2007</v>
      </c>
      <c r="E245" s="77">
        <v>6.8287037037037025E-4</v>
      </c>
      <c r="F245" s="80"/>
    </row>
    <row r="246" spans="1:6" ht="18" customHeight="1" x14ac:dyDescent="0.2">
      <c r="A246" s="16">
        <v>5</v>
      </c>
      <c r="E246" s="77"/>
      <c r="F246" s="83"/>
    </row>
    <row r="247" spans="1:6" ht="18" customHeight="1" x14ac:dyDescent="0.2">
      <c r="A247" s="16">
        <v>6</v>
      </c>
      <c r="B247" s="17" t="s">
        <v>457</v>
      </c>
      <c r="C247" s="19" t="s">
        <v>320</v>
      </c>
      <c r="D247" s="19">
        <v>2007</v>
      </c>
      <c r="E247" s="81">
        <v>7.7777777777777784E-4</v>
      </c>
      <c r="F247" s="84">
        <f>SMALL(E247:E249,1)+SMALL(E247:E249,2)+SMALL(E247:E249,3)</f>
        <v>2.3541666666666667E-3</v>
      </c>
    </row>
    <row r="248" spans="1:6" ht="18" customHeight="1" x14ac:dyDescent="0.2">
      <c r="A248" s="16">
        <v>7</v>
      </c>
      <c r="B248" s="17" t="s">
        <v>458</v>
      </c>
      <c r="C248" s="19" t="s">
        <v>320</v>
      </c>
      <c r="D248" s="21">
        <v>2007</v>
      </c>
      <c r="E248" s="77">
        <v>7.7083333333333344E-4</v>
      </c>
      <c r="F248" s="79"/>
    </row>
    <row r="249" spans="1:6" ht="18" customHeight="1" x14ac:dyDescent="0.2">
      <c r="A249" s="16">
        <v>8</v>
      </c>
      <c r="B249" s="17" t="s">
        <v>459</v>
      </c>
      <c r="C249" s="19" t="s">
        <v>320</v>
      </c>
      <c r="D249" s="19">
        <v>2008</v>
      </c>
      <c r="E249" s="77">
        <v>8.0555555555555545E-4</v>
      </c>
      <c r="F249" s="80"/>
    </row>
    <row r="250" spans="1:6" ht="18" customHeight="1" x14ac:dyDescent="0.2">
      <c r="A250" s="16">
        <v>9</v>
      </c>
      <c r="B250" s="17"/>
      <c r="C250" s="19"/>
      <c r="D250" s="19"/>
      <c r="E250" s="77"/>
      <c r="F250" s="83"/>
    </row>
    <row r="251" spans="1:6" ht="18" customHeight="1" x14ac:dyDescent="0.2">
      <c r="A251" s="16">
        <v>10</v>
      </c>
      <c r="B251" s="17"/>
      <c r="C251" s="19"/>
      <c r="D251" s="19"/>
      <c r="E251" s="77"/>
      <c r="F251" s="83"/>
    </row>
    <row r="252" spans="1:6" ht="45" customHeight="1" x14ac:dyDescent="0.2"/>
    <row r="253" spans="1:6" ht="33" customHeight="1" x14ac:dyDescent="0.25">
      <c r="A253" s="1">
        <v>7</v>
      </c>
      <c r="B253" s="2" t="s">
        <v>460</v>
      </c>
      <c r="C253" s="2"/>
      <c r="D253" s="3" t="s">
        <v>295</v>
      </c>
      <c r="E253" s="71">
        <v>0.47916666666666669</v>
      </c>
      <c r="F253" s="72">
        <v>0.47916666666666669</v>
      </c>
    </row>
    <row r="254" spans="1:6" s="10" customFormat="1" ht="23" customHeight="1" x14ac:dyDescent="0.2">
      <c r="A254" s="6" t="s">
        <v>2</v>
      </c>
      <c r="B254" s="7" t="s">
        <v>3</v>
      </c>
      <c r="C254" s="7"/>
      <c r="D254" s="8" t="s">
        <v>4</v>
      </c>
      <c r="E254" s="73" t="s">
        <v>5</v>
      </c>
      <c r="F254" s="74" t="s">
        <v>5</v>
      </c>
    </row>
    <row r="255" spans="1:6" ht="29" customHeight="1" thickBot="1" x14ac:dyDescent="0.25">
      <c r="A255" s="11" t="s">
        <v>296</v>
      </c>
      <c r="B255" s="12" t="s">
        <v>7</v>
      </c>
      <c r="C255" s="14" t="s">
        <v>297</v>
      </c>
      <c r="D255" s="14" t="s">
        <v>9</v>
      </c>
      <c r="E255" s="75" t="s">
        <v>10</v>
      </c>
      <c r="F255" s="76" t="s">
        <v>10</v>
      </c>
    </row>
    <row r="256" spans="1:6" ht="18" customHeight="1" x14ac:dyDescent="0.2">
      <c r="A256" s="16">
        <v>1</v>
      </c>
      <c r="B256" s="17" t="s">
        <v>461</v>
      </c>
      <c r="C256" s="19" t="s">
        <v>462</v>
      </c>
      <c r="D256" s="19"/>
      <c r="E256" s="77">
        <v>8.5069444444444461E-4</v>
      </c>
      <c r="F256" s="78">
        <f>SMALL(E256:E258,1)+SMALL(E256:E258,2)+SMALL(E256:E258,3)</f>
        <v>2.359953703703704E-3</v>
      </c>
    </row>
    <row r="257" spans="1:6" ht="18" customHeight="1" x14ac:dyDescent="0.2">
      <c r="A257" s="16">
        <v>2</v>
      </c>
      <c r="B257" s="17" t="s">
        <v>463</v>
      </c>
      <c r="C257" s="19" t="s">
        <v>462</v>
      </c>
      <c r="D257" s="19"/>
      <c r="E257" s="77">
        <v>7.6157407407407413E-4</v>
      </c>
      <c r="F257" s="79"/>
    </row>
    <row r="258" spans="1:6" ht="18" customHeight="1" x14ac:dyDescent="0.2">
      <c r="A258" s="16">
        <v>3</v>
      </c>
      <c r="B258" s="17" t="s">
        <v>464</v>
      </c>
      <c r="C258" s="19" t="s">
        <v>462</v>
      </c>
      <c r="D258" s="19"/>
      <c r="E258" s="77">
        <v>7.4768518518518511E-4</v>
      </c>
      <c r="F258" s="80"/>
    </row>
    <row r="259" spans="1:6" ht="18" customHeight="1" x14ac:dyDescent="0.2">
      <c r="A259" s="16">
        <v>4</v>
      </c>
      <c r="B259" s="17"/>
      <c r="C259" s="19"/>
      <c r="D259" s="19"/>
      <c r="E259" s="77"/>
      <c r="F259" s="83"/>
    </row>
    <row r="260" spans="1:6" ht="18" customHeight="1" x14ac:dyDescent="0.2">
      <c r="A260" s="16">
        <v>5</v>
      </c>
      <c r="B260" s="17"/>
      <c r="C260" s="19"/>
      <c r="D260" s="19"/>
      <c r="E260" s="77"/>
      <c r="F260" s="83"/>
    </row>
    <row r="261" spans="1:6" ht="18" customHeight="1" x14ac:dyDescent="0.2">
      <c r="A261" s="16">
        <v>6</v>
      </c>
      <c r="B261" s="17"/>
      <c r="C261" s="19"/>
      <c r="D261" s="21"/>
      <c r="E261" s="81"/>
      <c r="F261" s="82"/>
    </row>
    <row r="262" spans="1:6" ht="18" customHeight="1" x14ac:dyDescent="0.2">
      <c r="A262" s="16">
        <v>7</v>
      </c>
      <c r="B262" s="17"/>
      <c r="C262" s="19"/>
      <c r="D262" s="19"/>
      <c r="E262" s="77"/>
      <c r="F262" s="83"/>
    </row>
    <row r="263" spans="1:6" ht="18" customHeight="1" x14ac:dyDescent="0.2">
      <c r="A263" s="16">
        <v>8</v>
      </c>
      <c r="B263" s="17"/>
      <c r="C263" s="19"/>
      <c r="D263" s="19"/>
      <c r="E263" s="77"/>
      <c r="F263" s="83"/>
    </row>
    <row r="264" spans="1:6" ht="18" customHeight="1" x14ac:dyDescent="0.2">
      <c r="A264" s="16">
        <v>9</v>
      </c>
      <c r="B264" s="17"/>
      <c r="C264" s="19"/>
      <c r="D264" s="19"/>
      <c r="E264" s="77"/>
      <c r="F264" s="83"/>
    </row>
    <row r="265" spans="1:6" ht="18" customHeight="1" x14ac:dyDescent="0.2">
      <c r="A265" s="16">
        <v>10</v>
      </c>
      <c r="B265" s="17"/>
      <c r="C265" s="19"/>
      <c r="D265" s="19"/>
      <c r="E265" s="77"/>
      <c r="F265" s="83"/>
    </row>
    <row r="266" spans="1:6" ht="45" customHeight="1" x14ac:dyDescent="0.2"/>
    <row r="267" spans="1:6" ht="33" customHeight="1" x14ac:dyDescent="0.25">
      <c r="A267" s="1" t="s">
        <v>465</v>
      </c>
      <c r="B267" s="2" t="s">
        <v>466</v>
      </c>
      <c r="C267" s="2"/>
      <c r="D267" s="3" t="s">
        <v>1</v>
      </c>
      <c r="E267" s="71">
        <v>0.50347222222222221</v>
      </c>
      <c r="F267" s="72">
        <v>0.50347222222222221</v>
      </c>
    </row>
    <row r="268" spans="1:6" s="10" customFormat="1" ht="23" customHeight="1" x14ac:dyDescent="0.2">
      <c r="A268" s="6" t="s">
        <v>2</v>
      </c>
      <c r="B268" s="7" t="s">
        <v>3</v>
      </c>
      <c r="C268" s="7"/>
      <c r="D268" s="8" t="s">
        <v>4</v>
      </c>
      <c r="E268" s="73" t="s">
        <v>5</v>
      </c>
      <c r="F268" s="74" t="s">
        <v>5</v>
      </c>
    </row>
    <row r="269" spans="1:6" ht="29" customHeight="1" thickBot="1" x14ac:dyDescent="0.25">
      <c r="A269" s="11" t="s">
        <v>296</v>
      </c>
      <c r="B269" s="12" t="s">
        <v>7</v>
      </c>
      <c r="C269" s="14" t="s">
        <v>297</v>
      </c>
      <c r="D269" s="14" t="s">
        <v>9</v>
      </c>
      <c r="E269" s="75" t="s">
        <v>10</v>
      </c>
      <c r="F269" s="76" t="s">
        <v>10</v>
      </c>
    </row>
    <row r="270" spans="1:6" ht="18" customHeight="1" x14ac:dyDescent="0.2">
      <c r="A270" s="16">
        <v>1</v>
      </c>
      <c r="B270" s="17" t="s">
        <v>347</v>
      </c>
      <c r="C270" s="19" t="s">
        <v>467</v>
      </c>
      <c r="D270" s="19" t="s">
        <v>468</v>
      </c>
      <c r="E270" s="77">
        <v>1.5000000000000002E-3</v>
      </c>
      <c r="F270" s="78">
        <f>SUM(E270:E273)</f>
        <v>5.8298611111111112E-3</v>
      </c>
    </row>
    <row r="271" spans="1:6" ht="18" customHeight="1" x14ac:dyDescent="0.2">
      <c r="A271" s="16">
        <v>2</v>
      </c>
      <c r="B271" s="17" t="s">
        <v>349</v>
      </c>
      <c r="C271" s="19" t="s">
        <v>467</v>
      </c>
      <c r="D271" s="19" t="s">
        <v>468</v>
      </c>
      <c r="E271" s="77">
        <v>1.4305555555555556E-3</v>
      </c>
      <c r="F271" s="79"/>
    </row>
    <row r="272" spans="1:6" ht="18" customHeight="1" x14ac:dyDescent="0.2">
      <c r="A272" s="16">
        <v>3</v>
      </c>
      <c r="B272" s="17" t="s">
        <v>319</v>
      </c>
      <c r="C272" s="19" t="s">
        <v>467</v>
      </c>
      <c r="D272" s="19" t="s">
        <v>468</v>
      </c>
      <c r="E272" s="77">
        <v>1.4374999999999998E-3</v>
      </c>
      <c r="F272" s="79"/>
    </row>
    <row r="273" spans="1:6" ht="18" customHeight="1" x14ac:dyDescent="0.2">
      <c r="A273" s="16">
        <v>4</v>
      </c>
      <c r="B273" s="17" t="s">
        <v>321</v>
      </c>
      <c r="C273" s="19" t="s">
        <v>467</v>
      </c>
      <c r="D273" s="19" t="s">
        <v>468</v>
      </c>
      <c r="E273" s="77">
        <v>1.4618055555555556E-3</v>
      </c>
      <c r="F273" s="80"/>
    </row>
    <row r="274" spans="1:6" ht="18" customHeight="1" x14ac:dyDescent="0.2">
      <c r="A274" s="16">
        <v>5</v>
      </c>
      <c r="E274" s="77"/>
      <c r="F274" s="83"/>
    </row>
    <row r="275" spans="1:6" ht="18" customHeight="1" x14ac:dyDescent="0.2">
      <c r="A275" s="16">
        <v>6</v>
      </c>
      <c r="B275" s="17" t="s">
        <v>344</v>
      </c>
      <c r="C275" s="19" t="s">
        <v>469</v>
      </c>
      <c r="D275" s="19" t="s">
        <v>468</v>
      </c>
      <c r="E275" s="81">
        <v>1.4976851851851852E-3</v>
      </c>
      <c r="F275" s="84">
        <f>SUM(E275:E278)</f>
        <v>6.1226851851851859E-3</v>
      </c>
    </row>
    <row r="276" spans="1:6" ht="18" customHeight="1" x14ac:dyDescent="0.2">
      <c r="A276" s="16">
        <v>7</v>
      </c>
      <c r="B276" s="17" t="s">
        <v>343</v>
      </c>
      <c r="C276" s="19" t="s">
        <v>469</v>
      </c>
      <c r="D276" s="21" t="s">
        <v>468</v>
      </c>
      <c r="E276" s="77">
        <v>1.6458333333333333E-3</v>
      </c>
      <c r="F276" s="79"/>
    </row>
    <row r="277" spans="1:6" ht="18" customHeight="1" x14ac:dyDescent="0.2">
      <c r="A277" s="16">
        <v>8</v>
      </c>
      <c r="B277" s="17" t="s">
        <v>341</v>
      </c>
      <c r="C277" s="19" t="s">
        <v>469</v>
      </c>
      <c r="D277" s="19" t="s">
        <v>468</v>
      </c>
      <c r="E277" s="77">
        <v>1.5462962962962963E-3</v>
      </c>
      <c r="F277" s="79"/>
    </row>
    <row r="278" spans="1:6" ht="18" customHeight="1" x14ac:dyDescent="0.2">
      <c r="A278" s="16">
        <v>9</v>
      </c>
      <c r="B278" s="17" t="s">
        <v>342</v>
      </c>
      <c r="C278" s="19" t="s">
        <v>469</v>
      </c>
      <c r="D278" s="19" t="s">
        <v>468</v>
      </c>
      <c r="E278" s="77">
        <v>1.4328703703703706E-3</v>
      </c>
      <c r="F278" s="80"/>
    </row>
    <row r="279" spans="1:6" ht="18" customHeight="1" x14ac:dyDescent="0.2">
      <c r="A279" s="16">
        <v>10</v>
      </c>
      <c r="B279" s="17"/>
      <c r="C279" s="19"/>
      <c r="D279" s="19"/>
      <c r="E279" s="77"/>
      <c r="F279" s="83"/>
    </row>
    <row r="280" spans="1:6" ht="45" customHeight="1" x14ac:dyDescent="0.2"/>
    <row r="281" spans="1:6" ht="33" customHeight="1" x14ac:dyDescent="0.25">
      <c r="A281" s="1" t="s">
        <v>470</v>
      </c>
      <c r="B281" s="2" t="s">
        <v>466</v>
      </c>
      <c r="C281" s="2"/>
      <c r="D281" s="3" t="s">
        <v>1</v>
      </c>
      <c r="E281" s="71">
        <v>0.50694444444444442</v>
      </c>
      <c r="F281" s="72">
        <v>0.50694444444444442</v>
      </c>
    </row>
    <row r="282" spans="1:6" s="10" customFormat="1" ht="23" customHeight="1" x14ac:dyDescent="0.2">
      <c r="A282" s="6" t="s">
        <v>2</v>
      </c>
      <c r="B282" s="7" t="s">
        <v>3</v>
      </c>
      <c r="C282" s="7"/>
      <c r="D282" s="8" t="s">
        <v>4</v>
      </c>
      <c r="E282" s="73" t="s">
        <v>5</v>
      </c>
      <c r="F282" s="74" t="s">
        <v>5</v>
      </c>
    </row>
    <row r="283" spans="1:6" ht="29" customHeight="1" thickBot="1" x14ac:dyDescent="0.25">
      <c r="A283" s="11" t="s">
        <v>296</v>
      </c>
      <c r="B283" s="12" t="s">
        <v>7</v>
      </c>
      <c r="C283" s="14" t="s">
        <v>297</v>
      </c>
      <c r="D283" s="14" t="s">
        <v>9</v>
      </c>
      <c r="E283" s="75" t="s">
        <v>10</v>
      </c>
      <c r="F283" s="76" t="s">
        <v>10</v>
      </c>
    </row>
    <row r="284" spans="1:6" ht="18" customHeight="1" x14ac:dyDescent="0.2">
      <c r="A284" s="16">
        <v>1</v>
      </c>
      <c r="B284" s="17" t="s">
        <v>426</v>
      </c>
      <c r="C284" s="19" t="s">
        <v>467</v>
      </c>
      <c r="D284" s="19" t="s">
        <v>471</v>
      </c>
      <c r="E284" s="77">
        <v>1.3171296296296297E-3</v>
      </c>
      <c r="F284" s="78">
        <f>SUM(E284:E287)</f>
        <v>5.8819444444444448E-3</v>
      </c>
    </row>
    <row r="285" spans="1:6" ht="18" customHeight="1" x14ac:dyDescent="0.2">
      <c r="A285" s="16">
        <v>2</v>
      </c>
      <c r="B285" s="17" t="s">
        <v>427</v>
      </c>
      <c r="C285" s="19" t="s">
        <v>467</v>
      </c>
      <c r="D285" s="19" t="s">
        <v>471</v>
      </c>
      <c r="E285" s="77">
        <v>1.4571759259259258E-3</v>
      </c>
      <c r="F285" s="79"/>
    </row>
    <row r="286" spans="1:6" ht="18" customHeight="1" x14ac:dyDescent="0.2">
      <c r="A286" s="16">
        <v>3</v>
      </c>
      <c r="B286" s="17" t="s">
        <v>428</v>
      </c>
      <c r="C286" s="19" t="s">
        <v>467</v>
      </c>
      <c r="D286" s="19" t="s">
        <v>471</v>
      </c>
      <c r="E286" s="77">
        <v>1.5381944444444445E-3</v>
      </c>
      <c r="F286" s="79"/>
    </row>
    <row r="287" spans="1:6" ht="18" customHeight="1" x14ac:dyDescent="0.2">
      <c r="A287" s="16">
        <v>4</v>
      </c>
      <c r="B287" s="17" t="s">
        <v>472</v>
      </c>
      <c r="C287" s="19" t="s">
        <v>467</v>
      </c>
      <c r="D287" s="19" t="s">
        <v>471</v>
      </c>
      <c r="E287" s="77">
        <v>1.5694444444444443E-3</v>
      </c>
      <c r="F287" s="80"/>
    </row>
    <row r="288" spans="1:6" ht="18" customHeight="1" x14ac:dyDescent="0.2">
      <c r="A288" s="16">
        <v>5</v>
      </c>
      <c r="E288" s="77"/>
      <c r="F288" s="83"/>
    </row>
    <row r="289" spans="1:6" ht="18" customHeight="1" x14ac:dyDescent="0.2">
      <c r="A289" s="16">
        <v>6</v>
      </c>
      <c r="B289" s="17" t="s">
        <v>422</v>
      </c>
      <c r="C289" s="19" t="s">
        <v>469</v>
      </c>
      <c r="D289" s="19" t="s">
        <v>471</v>
      </c>
      <c r="E289" s="81">
        <v>1.3437500000000001E-3</v>
      </c>
      <c r="F289" s="84">
        <f>SUM(E289:E292)</f>
        <v>5.7314814814814815E-3</v>
      </c>
    </row>
    <row r="290" spans="1:6" ht="18" customHeight="1" x14ac:dyDescent="0.2">
      <c r="A290" s="16">
        <v>7</v>
      </c>
      <c r="B290" s="17" t="s">
        <v>423</v>
      </c>
      <c r="C290" s="19" t="s">
        <v>469</v>
      </c>
      <c r="D290" s="21" t="s">
        <v>471</v>
      </c>
      <c r="E290" s="77">
        <v>1.4166666666666668E-3</v>
      </c>
      <c r="F290" s="79"/>
    </row>
    <row r="291" spans="1:6" ht="18" customHeight="1" x14ac:dyDescent="0.2">
      <c r="A291" s="16">
        <v>8</v>
      </c>
      <c r="B291" s="17" t="s">
        <v>425</v>
      </c>
      <c r="C291" s="19" t="s">
        <v>469</v>
      </c>
      <c r="D291" s="19" t="s">
        <v>471</v>
      </c>
      <c r="E291" s="77">
        <v>1.5358796296296294E-3</v>
      </c>
      <c r="F291" s="79"/>
    </row>
    <row r="292" spans="1:6" ht="18" customHeight="1" x14ac:dyDescent="0.2">
      <c r="A292" s="16">
        <v>9</v>
      </c>
      <c r="B292" s="17" t="s">
        <v>424</v>
      </c>
      <c r="C292" s="19" t="s">
        <v>469</v>
      </c>
      <c r="D292" s="19" t="s">
        <v>471</v>
      </c>
      <c r="E292" s="77">
        <v>1.4351851851851854E-3</v>
      </c>
      <c r="F292" s="80"/>
    </row>
    <row r="293" spans="1:6" ht="18" customHeight="1" x14ac:dyDescent="0.2">
      <c r="A293" s="16">
        <v>10</v>
      </c>
      <c r="B293" s="17"/>
      <c r="C293" s="19"/>
      <c r="D293" s="19"/>
      <c r="E293" s="77"/>
      <c r="F293" s="83"/>
    </row>
    <row r="294" spans="1:6" ht="45" customHeight="1" x14ac:dyDescent="0.2"/>
    <row r="295" spans="1:6" ht="33" customHeight="1" x14ac:dyDescent="0.25">
      <c r="A295" s="1" t="s">
        <v>473</v>
      </c>
      <c r="B295" s="2" t="s">
        <v>474</v>
      </c>
      <c r="C295" s="2"/>
      <c r="D295" s="3" t="s">
        <v>1</v>
      </c>
      <c r="E295" s="71">
        <v>0.52083333333333337</v>
      </c>
      <c r="F295" s="72">
        <v>0.52083333333333337</v>
      </c>
    </row>
    <row r="296" spans="1:6" s="10" customFormat="1" ht="23" customHeight="1" x14ac:dyDescent="0.2">
      <c r="A296" s="6" t="s">
        <v>2</v>
      </c>
      <c r="B296" s="7" t="s">
        <v>3</v>
      </c>
      <c r="C296" s="7"/>
      <c r="D296" s="8" t="s">
        <v>4</v>
      </c>
      <c r="E296" s="73" t="s">
        <v>5</v>
      </c>
      <c r="F296" s="74" t="s">
        <v>5</v>
      </c>
    </row>
    <row r="297" spans="1:6" ht="29" customHeight="1" thickBot="1" x14ac:dyDescent="0.25">
      <c r="A297" s="11" t="s">
        <v>296</v>
      </c>
      <c r="B297" s="12" t="s">
        <v>7</v>
      </c>
      <c r="C297" s="14" t="s">
        <v>297</v>
      </c>
      <c r="D297" s="14" t="s">
        <v>9</v>
      </c>
      <c r="E297" s="75" t="s">
        <v>10</v>
      </c>
      <c r="F297" s="76" t="s">
        <v>10</v>
      </c>
    </row>
    <row r="298" spans="1:6" ht="18" customHeight="1" x14ac:dyDescent="0.2">
      <c r="A298" s="16">
        <v>1</v>
      </c>
      <c r="B298" s="17" t="s">
        <v>400</v>
      </c>
      <c r="C298" s="19" t="s">
        <v>467</v>
      </c>
      <c r="D298" s="19" t="s">
        <v>468</v>
      </c>
      <c r="E298" s="77">
        <v>1.1782407407407408E-3</v>
      </c>
      <c r="F298" s="78">
        <f>SUM(E298:E301)</f>
        <v>5.4247685185185189E-3</v>
      </c>
    </row>
    <row r="299" spans="1:6" ht="18" customHeight="1" x14ac:dyDescent="0.2">
      <c r="A299" s="16">
        <v>2</v>
      </c>
      <c r="B299" s="17" t="s">
        <v>401</v>
      </c>
      <c r="C299" s="19" t="s">
        <v>467</v>
      </c>
      <c r="D299" s="19" t="s">
        <v>468</v>
      </c>
      <c r="E299" s="77">
        <v>1.3564814814814813E-3</v>
      </c>
      <c r="F299" s="79"/>
    </row>
    <row r="300" spans="1:6" ht="18" customHeight="1" x14ac:dyDescent="0.2">
      <c r="A300" s="16">
        <v>3</v>
      </c>
      <c r="B300" s="17" t="s">
        <v>459</v>
      </c>
      <c r="C300" s="19" t="s">
        <v>467</v>
      </c>
      <c r="D300" s="19" t="s">
        <v>468</v>
      </c>
      <c r="E300" s="77">
        <v>1.4016203703703706E-3</v>
      </c>
      <c r="F300" s="79"/>
    </row>
    <row r="301" spans="1:6" ht="18" customHeight="1" x14ac:dyDescent="0.2">
      <c r="A301" s="16">
        <v>4</v>
      </c>
      <c r="B301" s="17" t="s">
        <v>372</v>
      </c>
      <c r="C301" s="19" t="s">
        <v>467</v>
      </c>
      <c r="D301" s="19" t="s">
        <v>468</v>
      </c>
      <c r="E301" s="77">
        <v>1.488425925925926E-3</v>
      </c>
      <c r="F301" s="80"/>
    </row>
    <row r="302" spans="1:6" ht="18" customHeight="1" x14ac:dyDescent="0.2">
      <c r="A302" s="16">
        <v>5</v>
      </c>
      <c r="E302" s="77"/>
      <c r="F302" s="83"/>
    </row>
    <row r="303" spans="1:6" ht="18" customHeight="1" x14ac:dyDescent="0.2">
      <c r="A303" s="16">
        <v>6</v>
      </c>
      <c r="B303" s="17" t="s">
        <v>398</v>
      </c>
      <c r="C303" s="19" t="s">
        <v>469</v>
      </c>
      <c r="D303" s="19" t="s">
        <v>468</v>
      </c>
      <c r="E303" s="81">
        <v>1.443287037037037E-3</v>
      </c>
      <c r="F303" s="84">
        <f>SUM(E303:E306)</f>
        <v>5.8726851851851848E-3</v>
      </c>
    </row>
    <row r="304" spans="1:6" ht="18" customHeight="1" x14ac:dyDescent="0.2">
      <c r="A304" s="16">
        <v>7</v>
      </c>
      <c r="B304" s="17" t="s">
        <v>397</v>
      </c>
      <c r="C304" s="19" t="s">
        <v>469</v>
      </c>
      <c r="D304" s="21" t="s">
        <v>468</v>
      </c>
      <c r="E304" s="77">
        <v>1.4664351851851852E-3</v>
      </c>
      <c r="F304" s="79"/>
    </row>
    <row r="305" spans="1:6" ht="18" customHeight="1" x14ac:dyDescent="0.2">
      <c r="A305" s="16">
        <v>8</v>
      </c>
      <c r="B305" s="17" t="s">
        <v>395</v>
      </c>
      <c r="C305" s="19" t="s">
        <v>469</v>
      </c>
      <c r="D305" s="19" t="s">
        <v>468</v>
      </c>
      <c r="E305" s="77">
        <v>1.5474537037037039E-3</v>
      </c>
      <c r="F305" s="79"/>
    </row>
    <row r="306" spans="1:6" ht="18" customHeight="1" x14ac:dyDescent="0.2">
      <c r="A306" s="16">
        <v>9</v>
      </c>
      <c r="B306" s="17" t="s">
        <v>396</v>
      </c>
      <c r="C306" s="19" t="s">
        <v>469</v>
      </c>
      <c r="D306" s="19" t="s">
        <v>468</v>
      </c>
      <c r="E306" s="77">
        <v>1.4155092592592589E-3</v>
      </c>
      <c r="F306" s="80"/>
    </row>
    <row r="307" spans="1:6" ht="18" customHeight="1" x14ac:dyDescent="0.2">
      <c r="A307" s="16">
        <v>10</v>
      </c>
      <c r="B307" s="17"/>
      <c r="C307" s="19"/>
      <c r="D307" s="19"/>
      <c r="E307" s="77"/>
      <c r="F307" s="83"/>
    </row>
    <row r="308" spans="1:6" ht="45" customHeight="1" x14ac:dyDescent="0.2"/>
    <row r="309" spans="1:6" ht="33" customHeight="1" x14ac:dyDescent="0.25">
      <c r="A309" s="1" t="s">
        <v>475</v>
      </c>
      <c r="B309" s="2" t="s">
        <v>474</v>
      </c>
      <c r="C309" s="2"/>
      <c r="D309" s="3" t="s">
        <v>1</v>
      </c>
      <c r="E309" s="71">
        <v>0.52430555555555558</v>
      </c>
      <c r="F309" s="72">
        <v>0.52430555555555558</v>
      </c>
    </row>
    <row r="310" spans="1:6" s="10" customFormat="1" ht="23" customHeight="1" x14ac:dyDescent="0.2">
      <c r="A310" s="6" t="s">
        <v>2</v>
      </c>
      <c r="B310" s="7" t="s">
        <v>3</v>
      </c>
      <c r="C310" s="7"/>
      <c r="D310" s="8" t="s">
        <v>4</v>
      </c>
      <c r="E310" s="73" t="s">
        <v>5</v>
      </c>
      <c r="F310" s="74" t="s">
        <v>5</v>
      </c>
    </row>
    <row r="311" spans="1:6" ht="29" customHeight="1" thickBot="1" x14ac:dyDescent="0.25">
      <c r="A311" s="11" t="s">
        <v>296</v>
      </c>
      <c r="B311" s="12" t="s">
        <v>7</v>
      </c>
      <c r="C311" s="14" t="s">
        <v>297</v>
      </c>
      <c r="D311" s="14" t="s">
        <v>9</v>
      </c>
      <c r="E311" s="75" t="s">
        <v>10</v>
      </c>
      <c r="F311" s="76" t="s">
        <v>10</v>
      </c>
    </row>
    <row r="312" spans="1:6" ht="18" customHeight="1" x14ac:dyDescent="0.2">
      <c r="A312" s="16">
        <v>1</v>
      </c>
      <c r="B312" s="17" t="s">
        <v>373</v>
      </c>
      <c r="C312" s="19" t="s">
        <v>467</v>
      </c>
      <c r="D312" s="19" t="s">
        <v>468</v>
      </c>
      <c r="E312" s="77">
        <v>1.4062499999999997E-3</v>
      </c>
      <c r="F312" s="78">
        <f>SUM(E312:E315)</f>
        <v>5.8125E-3</v>
      </c>
    </row>
    <row r="313" spans="1:6" ht="18" customHeight="1" x14ac:dyDescent="0.2">
      <c r="A313" s="16">
        <v>2</v>
      </c>
      <c r="B313" s="17" t="s">
        <v>375</v>
      </c>
      <c r="C313" s="19" t="s">
        <v>467</v>
      </c>
      <c r="D313" s="19" t="s">
        <v>468</v>
      </c>
      <c r="E313" s="77">
        <v>1.5659722222222221E-3</v>
      </c>
      <c r="F313" s="79"/>
    </row>
    <row r="314" spans="1:6" ht="18" customHeight="1" x14ac:dyDescent="0.2">
      <c r="A314" s="16">
        <v>3</v>
      </c>
      <c r="B314" s="17" t="s">
        <v>476</v>
      </c>
      <c r="C314" s="19" t="s">
        <v>467</v>
      </c>
      <c r="D314" s="19" t="s">
        <v>468</v>
      </c>
      <c r="E314" s="77">
        <v>1.4074074074074076E-3</v>
      </c>
      <c r="F314" s="79"/>
    </row>
    <row r="315" spans="1:6" ht="18" customHeight="1" x14ac:dyDescent="0.2">
      <c r="A315" s="16">
        <v>4</v>
      </c>
      <c r="B315" s="17" t="s">
        <v>477</v>
      </c>
      <c r="C315" s="19" t="s">
        <v>467</v>
      </c>
      <c r="D315" s="19" t="s">
        <v>468</v>
      </c>
      <c r="E315" s="77">
        <v>1.4328703703703706E-3</v>
      </c>
      <c r="F315" s="80"/>
    </row>
    <row r="316" spans="1:6" ht="18" customHeight="1" x14ac:dyDescent="0.2">
      <c r="A316" s="16">
        <v>5</v>
      </c>
      <c r="B316" s="17"/>
      <c r="C316" s="19"/>
      <c r="D316" s="19"/>
      <c r="E316" s="77"/>
      <c r="F316" s="83"/>
    </row>
    <row r="317" spans="1:6" ht="18" customHeight="1" x14ac:dyDescent="0.2">
      <c r="A317" s="16">
        <v>6</v>
      </c>
      <c r="B317" s="17"/>
      <c r="C317" s="19"/>
      <c r="D317" s="21"/>
      <c r="E317" s="81"/>
      <c r="F317" s="82"/>
    </row>
    <row r="318" spans="1:6" ht="18" customHeight="1" x14ac:dyDescent="0.2">
      <c r="A318" s="16">
        <v>7</v>
      </c>
      <c r="B318" s="17"/>
      <c r="C318" s="19"/>
      <c r="D318" s="19"/>
      <c r="E318" s="77"/>
      <c r="F318" s="83"/>
    </row>
    <row r="319" spans="1:6" ht="18" customHeight="1" x14ac:dyDescent="0.2">
      <c r="A319" s="16">
        <v>8</v>
      </c>
      <c r="B319" s="17"/>
      <c r="C319" s="19"/>
      <c r="D319" s="19"/>
      <c r="E319" s="77"/>
      <c r="F319" s="83"/>
    </row>
    <row r="320" spans="1:6" ht="18" customHeight="1" x14ac:dyDescent="0.2">
      <c r="A320" s="16">
        <v>9</v>
      </c>
      <c r="B320" s="17"/>
      <c r="C320" s="19"/>
      <c r="D320" s="19"/>
      <c r="E320" s="77"/>
      <c r="F320" s="83"/>
    </row>
    <row r="321" spans="1:6" ht="18" customHeight="1" x14ac:dyDescent="0.2">
      <c r="A321" s="16">
        <v>10</v>
      </c>
      <c r="B321" s="17"/>
      <c r="C321" s="19"/>
      <c r="D321" s="19"/>
      <c r="E321" s="77"/>
      <c r="F321" s="83"/>
    </row>
    <row r="322" spans="1:6" ht="45" customHeight="1" x14ac:dyDescent="0.2"/>
    <row r="323" spans="1:6" ht="33" customHeight="1" x14ac:dyDescent="0.25">
      <c r="A323" s="1" t="s">
        <v>478</v>
      </c>
      <c r="B323" s="2" t="s">
        <v>474</v>
      </c>
      <c r="C323" s="2"/>
      <c r="D323" s="3" t="s">
        <v>1</v>
      </c>
      <c r="E323" s="71">
        <v>0.52777777777777779</v>
      </c>
      <c r="F323" s="72">
        <v>0.52777777777777779</v>
      </c>
    </row>
    <row r="324" spans="1:6" s="10" customFormat="1" ht="23" customHeight="1" x14ac:dyDescent="0.2">
      <c r="A324" s="6" t="s">
        <v>2</v>
      </c>
      <c r="B324" s="7" t="s">
        <v>3</v>
      </c>
      <c r="C324" s="7"/>
      <c r="D324" s="8" t="s">
        <v>4</v>
      </c>
      <c r="E324" s="73" t="s">
        <v>5</v>
      </c>
      <c r="F324" s="74" t="s">
        <v>5</v>
      </c>
    </row>
    <row r="325" spans="1:6" ht="29" customHeight="1" thickBot="1" x14ac:dyDescent="0.25">
      <c r="A325" s="11" t="s">
        <v>296</v>
      </c>
      <c r="B325" s="12" t="s">
        <v>7</v>
      </c>
      <c r="C325" s="14" t="s">
        <v>297</v>
      </c>
      <c r="D325" s="14" t="s">
        <v>9</v>
      </c>
      <c r="E325" s="75" t="s">
        <v>10</v>
      </c>
      <c r="F325" s="76" t="s">
        <v>10</v>
      </c>
    </row>
    <row r="326" spans="1:6" ht="18" customHeight="1" x14ac:dyDescent="0.2">
      <c r="A326" s="16">
        <v>1</v>
      </c>
      <c r="B326" s="17" t="s">
        <v>457</v>
      </c>
      <c r="C326" s="19" t="s">
        <v>467</v>
      </c>
      <c r="D326" s="19" t="s">
        <v>471</v>
      </c>
      <c r="E326" s="77">
        <v>1.3831018518518517E-3</v>
      </c>
      <c r="F326" s="78">
        <f>SUM(E326:E329)</f>
        <v>5.4444444444444436E-3</v>
      </c>
    </row>
    <row r="327" spans="1:6" ht="18" customHeight="1" x14ac:dyDescent="0.2">
      <c r="A327" s="16">
        <v>2</v>
      </c>
      <c r="B327" s="17" t="s">
        <v>458</v>
      </c>
      <c r="C327" s="19" t="s">
        <v>467</v>
      </c>
      <c r="D327" s="19" t="s">
        <v>471</v>
      </c>
      <c r="E327" s="77">
        <v>1.3229166666666665E-3</v>
      </c>
      <c r="F327" s="79"/>
    </row>
    <row r="328" spans="1:6" ht="18" customHeight="1" x14ac:dyDescent="0.2">
      <c r="A328" s="16">
        <v>3</v>
      </c>
      <c r="B328" s="17" t="s">
        <v>479</v>
      </c>
      <c r="C328" s="19" t="s">
        <v>467</v>
      </c>
      <c r="D328" s="19" t="s">
        <v>471</v>
      </c>
      <c r="E328" s="77">
        <v>1.3564814814814813E-3</v>
      </c>
      <c r="F328" s="79"/>
    </row>
    <row r="329" spans="1:6" ht="18" customHeight="1" x14ac:dyDescent="0.2">
      <c r="A329" s="16">
        <v>4</v>
      </c>
      <c r="B329" s="17" t="s">
        <v>476</v>
      </c>
      <c r="C329" s="19" t="s">
        <v>467</v>
      </c>
      <c r="D329" s="19" t="s">
        <v>471</v>
      </c>
      <c r="E329" s="77">
        <v>1.3819444444444443E-3</v>
      </c>
      <c r="F329" s="80"/>
    </row>
    <row r="330" spans="1:6" ht="18" customHeight="1" x14ac:dyDescent="0.2">
      <c r="A330" s="16">
        <v>5</v>
      </c>
      <c r="B330" s="17"/>
      <c r="C330" s="19"/>
      <c r="D330" s="19"/>
      <c r="E330" s="77"/>
      <c r="F330" s="83"/>
    </row>
    <row r="331" spans="1:6" ht="18" customHeight="1" x14ac:dyDescent="0.2">
      <c r="A331" s="16">
        <v>6</v>
      </c>
      <c r="B331" s="17" t="s">
        <v>480</v>
      </c>
      <c r="C331" s="19" t="s">
        <v>469</v>
      </c>
      <c r="D331" s="21" t="s">
        <v>471</v>
      </c>
      <c r="E331" s="81">
        <v>1.1145833333333333E-3</v>
      </c>
      <c r="F331" s="84">
        <f>SUM(E331:E334)</f>
        <v>4.734953703703703E-3</v>
      </c>
    </row>
    <row r="332" spans="1:6" ht="18" customHeight="1" x14ac:dyDescent="0.2">
      <c r="A332" s="16">
        <v>7</v>
      </c>
      <c r="B332" s="17" t="s">
        <v>454</v>
      </c>
      <c r="C332" s="19" t="s">
        <v>469</v>
      </c>
      <c r="D332" s="19" t="s">
        <v>471</v>
      </c>
      <c r="E332" s="77">
        <v>1.1412037037037037E-3</v>
      </c>
      <c r="F332" s="79"/>
    </row>
    <row r="333" spans="1:6" ht="18" customHeight="1" x14ac:dyDescent="0.2">
      <c r="A333" s="16">
        <v>8</v>
      </c>
      <c r="B333" s="17" t="s">
        <v>453</v>
      </c>
      <c r="C333" s="19" t="s">
        <v>469</v>
      </c>
      <c r="D333" s="19" t="s">
        <v>471</v>
      </c>
      <c r="E333" s="77">
        <v>1.2118055555555556E-3</v>
      </c>
      <c r="F333" s="79"/>
    </row>
    <row r="334" spans="1:6" ht="18" customHeight="1" x14ac:dyDescent="0.2">
      <c r="A334" s="16">
        <v>9</v>
      </c>
      <c r="B334" s="17" t="s">
        <v>456</v>
      </c>
      <c r="C334" s="19" t="s">
        <v>469</v>
      </c>
      <c r="D334" s="19" t="s">
        <v>471</v>
      </c>
      <c r="E334" s="77">
        <v>1.267361111111111E-3</v>
      </c>
      <c r="F334" s="80"/>
    </row>
    <row r="335" spans="1:6" ht="18" customHeight="1" x14ac:dyDescent="0.2">
      <c r="A335" s="16">
        <v>10</v>
      </c>
      <c r="B335" s="17"/>
      <c r="C335" s="19"/>
      <c r="D335" s="19"/>
      <c r="E335" s="77"/>
      <c r="F335" s="83"/>
    </row>
  </sheetData>
  <mergeCells count="163">
    <mergeCell ref="E325:F325"/>
    <mergeCell ref="F326:F329"/>
    <mergeCell ref="F331:F334"/>
    <mergeCell ref="E311:F311"/>
    <mergeCell ref="F312:F315"/>
    <mergeCell ref="B323:C323"/>
    <mergeCell ref="E323:F323"/>
    <mergeCell ref="B324:C324"/>
    <mergeCell ref="E324:F324"/>
    <mergeCell ref="E297:F297"/>
    <mergeCell ref="F298:F301"/>
    <mergeCell ref="F303:F306"/>
    <mergeCell ref="B309:C309"/>
    <mergeCell ref="E309:F309"/>
    <mergeCell ref="B310:C310"/>
    <mergeCell ref="E310:F310"/>
    <mergeCell ref="E283:F283"/>
    <mergeCell ref="F284:F287"/>
    <mergeCell ref="F289:F292"/>
    <mergeCell ref="B295:C295"/>
    <mergeCell ref="E295:F295"/>
    <mergeCell ref="B296:C296"/>
    <mergeCell ref="E296:F296"/>
    <mergeCell ref="E269:F269"/>
    <mergeCell ref="F270:F273"/>
    <mergeCell ref="F275:F278"/>
    <mergeCell ref="B281:C281"/>
    <mergeCell ref="E281:F281"/>
    <mergeCell ref="B282:C282"/>
    <mergeCell ref="E282:F282"/>
    <mergeCell ref="E255:F255"/>
    <mergeCell ref="F256:F258"/>
    <mergeCell ref="B267:C267"/>
    <mergeCell ref="E267:F267"/>
    <mergeCell ref="B268:C268"/>
    <mergeCell ref="E268:F268"/>
    <mergeCell ref="E241:F241"/>
    <mergeCell ref="F242:F245"/>
    <mergeCell ref="F247:F249"/>
    <mergeCell ref="B253:C253"/>
    <mergeCell ref="E253:F253"/>
    <mergeCell ref="B254:C254"/>
    <mergeCell ref="E254:F254"/>
    <mergeCell ref="E227:F227"/>
    <mergeCell ref="F228:F231"/>
    <mergeCell ref="F233:F237"/>
    <mergeCell ref="B239:C239"/>
    <mergeCell ref="E239:F239"/>
    <mergeCell ref="B240:C240"/>
    <mergeCell ref="E240:F240"/>
    <mergeCell ref="E213:F213"/>
    <mergeCell ref="F214:F218"/>
    <mergeCell ref="F219:F223"/>
    <mergeCell ref="B225:C225"/>
    <mergeCell ref="E225:F225"/>
    <mergeCell ref="B226:C226"/>
    <mergeCell ref="E226:F226"/>
    <mergeCell ref="E199:F199"/>
    <mergeCell ref="F200:F203"/>
    <mergeCell ref="F205:F207"/>
    <mergeCell ref="B211:C211"/>
    <mergeCell ref="E211:F211"/>
    <mergeCell ref="B212:C212"/>
    <mergeCell ref="E212:F212"/>
    <mergeCell ref="E185:F185"/>
    <mergeCell ref="F186:F188"/>
    <mergeCell ref="F191:F194"/>
    <mergeCell ref="B197:C197"/>
    <mergeCell ref="E197:F197"/>
    <mergeCell ref="B198:C198"/>
    <mergeCell ref="E198:F198"/>
    <mergeCell ref="E171:F171"/>
    <mergeCell ref="F172:F175"/>
    <mergeCell ref="F179:F181"/>
    <mergeCell ref="B183:C183"/>
    <mergeCell ref="E183:F183"/>
    <mergeCell ref="B184:C184"/>
    <mergeCell ref="E184:F184"/>
    <mergeCell ref="E157:F157"/>
    <mergeCell ref="F158:F160"/>
    <mergeCell ref="B169:C169"/>
    <mergeCell ref="E169:F169"/>
    <mergeCell ref="B170:C170"/>
    <mergeCell ref="E170:F170"/>
    <mergeCell ref="E143:F143"/>
    <mergeCell ref="F144:F147"/>
    <mergeCell ref="F150:F153"/>
    <mergeCell ref="B155:C155"/>
    <mergeCell ref="E155:F155"/>
    <mergeCell ref="B156:C156"/>
    <mergeCell ref="E156:F156"/>
    <mergeCell ref="E129:F129"/>
    <mergeCell ref="F130:F134"/>
    <mergeCell ref="F136:F139"/>
    <mergeCell ref="B141:C141"/>
    <mergeCell ref="E141:F141"/>
    <mergeCell ref="B142:C142"/>
    <mergeCell ref="E142:F142"/>
    <mergeCell ref="E115:F115"/>
    <mergeCell ref="F116:F120"/>
    <mergeCell ref="F122:F124"/>
    <mergeCell ref="B127:C127"/>
    <mergeCell ref="E127:F127"/>
    <mergeCell ref="B128:C128"/>
    <mergeCell ref="E128:F128"/>
    <mergeCell ref="E101:F101"/>
    <mergeCell ref="F102:F106"/>
    <mergeCell ref="F108:F111"/>
    <mergeCell ref="B113:C113"/>
    <mergeCell ref="E113:F113"/>
    <mergeCell ref="B114:C114"/>
    <mergeCell ref="E114:F114"/>
    <mergeCell ref="E87:F87"/>
    <mergeCell ref="F88:F91"/>
    <mergeCell ref="F93:F96"/>
    <mergeCell ref="B99:C99"/>
    <mergeCell ref="E99:F99"/>
    <mergeCell ref="B100:C100"/>
    <mergeCell ref="E100:F100"/>
    <mergeCell ref="E73:F73"/>
    <mergeCell ref="F74:F77"/>
    <mergeCell ref="B85:C85"/>
    <mergeCell ref="E85:F85"/>
    <mergeCell ref="B86:C86"/>
    <mergeCell ref="E86:F86"/>
    <mergeCell ref="E59:F59"/>
    <mergeCell ref="F61:F64"/>
    <mergeCell ref="F66:F68"/>
    <mergeCell ref="B71:C71"/>
    <mergeCell ref="E71:F71"/>
    <mergeCell ref="B72:C72"/>
    <mergeCell ref="E72:F72"/>
    <mergeCell ref="E45:F45"/>
    <mergeCell ref="F46:F50"/>
    <mergeCell ref="F52:F54"/>
    <mergeCell ref="B57:C57"/>
    <mergeCell ref="E57:F57"/>
    <mergeCell ref="B58:C58"/>
    <mergeCell ref="E58:F58"/>
    <mergeCell ref="E31:F31"/>
    <mergeCell ref="F32:F36"/>
    <mergeCell ref="B43:C43"/>
    <mergeCell ref="E43:F43"/>
    <mergeCell ref="B44:C44"/>
    <mergeCell ref="E44:F44"/>
    <mergeCell ref="F18:F21"/>
    <mergeCell ref="F24:F26"/>
    <mergeCell ref="B29:C29"/>
    <mergeCell ref="E29:F29"/>
    <mergeCell ref="B30:C30"/>
    <mergeCell ref="E30:F30"/>
    <mergeCell ref="F11:F13"/>
    <mergeCell ref="B15:C15"/>
    <mergeCell ref="E15:F15"/>
    <mergeCell ref="B16:C16"/>
    <mergeCell ref="E16:F16"/>
    <mergeCell ref="E17:F17"/>
    <mergeCell ref="B1:C1"/>
    <mergeCell ref="E1:F1"/>
    <mergeCell ref="B2:C2"/>
    <mergeCell ref="E2:F2"/>
    <mergeCell ref="E3:F3"/>
    <mergeCell ref="F4:F8"/>
  </mergeCells>
  <pageMargins left="0.7" right="0.7" top="2.1666666666666665" bottom="1.3194444444444444" header="0.3" footer="0.3"/>
  <pageSetup paperSize="9" orientation="portrait" horizontalDpi="0" verticalDpi="0"/>
  <headerFooter>
    <oddHeader>&amp;C&amp;G
&amp;"-,Pogrubiony"Mistrzostwa Kaliskich Szkół na ergometrze wioślarskim&amp;R19.11.2021 r.</oddHeader>
    <oddFooter>&amp;C&amp;G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4A36-B2D9-2846-9251-5CC5F6D7BB2D}">
  <dimension ref="A1:F192"/>
  <sheetViews>
    <sheetView tabSelected="1" zoomScaleNormal="100" workbookViewId="0">
      <selection activeCell="C146" sqref="C146"/>
    </sheetView>
  </sheetViews>
  <sheetFormatPr baseColWidth="10" defaultRowHeight="18" customHeight="1" x14ac:dyDescent="0.2"/>
  <cols>
    <col min="1" max="1" width="7.33203125" style="23" customWidth="1"/>
    <col min="2" max="2" width="29.6640625" style="5" customWidth="1"/>
    <col min="3" max="3" width="23.83203125" style="24" customWidth="1"/>
    <col min="4" max="4" width="11" style="23" customWidth="1"/>
    <col min="5" max="5" width="13.33203125" style="23" customWidth="1"/>
    <col min="6" max="16384" width="10.83203125" style="5"/>
  </cols>
  <sheetData>
    <row r="1" spans="1:5" ht="33" customHeight="1" x14ac:dyDescent="0.25">
      <c r="A1" s="1">
        <v>11</v>
      </c>
      <c r="B1" s="2" t="s">
        <v>0</v>
      </c>
      <c r="C1" s="2"/>
      <c r="D1" s="3" t="s">
        <v>1</v>
      </c>
      <c r="E1" s="4">
        <v>0.41666666666666669</v>
      </c>
    </row>
    <row r="2" spans="1:5" s="10" customFormat="1" ht="23" customHeight="1" x14ac:dyDescent="0.2">
      <c r="A2" s="6" t="s">
        <v>2</v>
      </c>
      <c r="B2" s="7" t="s">
        <v>3</v>
      </c>
      <c r="C2" s="7"/>
      <c r="D2" s="8" t="s">
        <v>4</v>
      </c>
      <c r="E2" s="9" t="s">
        <v>5</v>
      </c>
    </row>
    <row r="3" spans="1:5" ht="29" customHeight="1" thickBot="1" x14ac:dyDescent="0.25">
      <c r="A3" s="11" t="s">
        <v>6</v>
      </c>
      <c r="B3" s="12" t="s">
        <v>7</v>
      </c>
      <c r="C3" s="13" t="s">
        <v>8</v>
      </c>
      <c r="D3" s="14" t="s">
        <v>9</v>
      </c>
      <c r="E3" s="15" t="s">
        <v>10</v>
      </c>
    </row>
    <row r="4" spans="1:5" ht="18" customHeight="1" x14ac:dyDescent="0.2">
      <c r="A4" s="16">
        <v>1</v>
      </c>
      <c r="B4" s="17" t="s">
        <v>11</v>
      </c>
      <c r="C4" s="18" t="s">
        <v>12</v>
      </c>
      <c r="D4" s="19"/>
      <c r="E4" s="20" t="s">
        <v>13</v>
      </c>
    </row>
    <row r="5" spans="1:5" ht="18" customHeight="1" x14ac:dyDescent="0.2">
      <c r="A5" s="16">
        <v>2</v>
      </c>
      <c r="B5" s="17" t="s">
        <v>14</v>
      </c>
      <c r="C5" s="18" t="s">
        <v>15</v>
      </c>
      <c r="D5" s="19"/>
      <c r="E5" s="20" t="s">
        <v>16</v>
      </c>
    </row>
    <row r="6" spans="1:5" ht="18" customHeight="1" x14ac:dyDescent="0.2">
      <c r="A6" s="16">
        <v>3</v>
      </c>
      <c r="B6" s="17" t="s">
        <v>17</v>
      </c>
      <c r="C6" s="18" t="s">
        <v>15</v>
      </c>
      <c r="D6" s="19"/>
      <c r="E6" s="20" t="s">
        <v>18</v>
      </c>
    </row>
    <row r="7" spans="1:5" ht="18" customHeight="1" x14ac:dyDescent="0.2">
      <c r="A7" s="16">
        <v>4</v>
      </c>
      <c r="B7" s="17" t="s">
        <v>19</v>
      </c>
      <c r="C7" s="18" t="s">
        <v>15</v>
      </c>
      <c r="D7" s="19"/>
      <c r="E7" s="20" t="s">
        <v>20</v>
      </c>
    </row>
    <row r="8" spans="1:5" ht="18" customHeight="1" x14ac:dyDescent="0.2">
      <c r="A8" s="16">
        <v>5</v>
      </c>
      <c r="B8" s="17" t="s">
        <v>21</v>
      </c>
      <c r="C8" s="18" t="s">
        <v>15</v>
      </c>
      <c r="D8" s="19"/>
      <c r="E8" s="20" t="s">
        <v>22</v>
      </c>
    </row>
    <row r="9" spans="1:5" ht="18" customHeight="1" x14ac:dyDescent="0.2">
      <c r="A9" s="16">
        <v>6</v>
      </c>
      <c r="B9" s="17" t="s">
        <v>23</v>
      </c>
      <c r="C9" s="18" t="s">
        <v>15</v>
      </c>
      <c r="D9" s="21"/>
      <c r="E9" s="22" t="s">
        <v>24</v>
      </c>
    </row>
    <row r="10" spans="1:5" ht="18" customHeight="1" x14ac:dyDescent="0.2">
      <c r="A10" s="16">
        <v>7</v>
      </c>
      <c r="B10" s="17"/>
      <c r="C10" s="18"/>
      <c r="D10" s="19"/>
      <c r="E10" s="20"/>
    </row>
    <row r="11" spans="1:5" ht="18" customHeight="1" x14ac:dyDescent="0.2">
      <c r="A11" s="16">
        <v>8</v>
      </c>
      <c r="B11" s="17"/>
      <c r="C11" s="18"/>
      <c r="D11" s="19"/>
      <c r="E11" s="20"/>
    </row>
    <row r="12" spans="1:5" ht="18" customHeight="1" x14ac:dyDescent="0.2">
      <c r="A12" s="16">
        <v>9</v>
      </c>
      <c r="B12" s="17"/>
      <c r="C12" s="18"/>
      <c r="D12" s="19"/>
      <c r="E12" s="20"/>
    </row>
    <row r="13" spans="1:5" ht="18" customHeight="1" x14ac:dyDescent="0.2">
      <c r="A13" s="16">
        <v>10</v>
      </c>
      <c r="B13" s="17"/>
      <c r="C13" s="18"/>
      <c r="D13" s="19"/>
      <c r="E13" s="20"/>
    </row>
    <row r="14" spans="1:5" ht="47" customHeight="1" x14ac:dyDescent="0.2"/>
    <row r="15" spans="1:5" ht="33" customHeight="1" x14ac:dyDescent="0.25">
      <c r="A15" s="1">
        <v>13</v>
      </c>
      <c r="B15" s="2" t="s">
        <v>25</v>
      </c>
      <c r="C15" s="2"/>
      <c r="D15" s="3" t="s">
        <v>1</v>
      </c>
      <c r="E15" s="4">
        <v>0.43055555555555558</v>
      </c>
    </row>
    <row r="16" spans="1:5" s="10" customFormat="1" ht="23" customHeight="1" x14ac:dyDescent="0.2">
      <c r="A16" s="6" t="s">
        <v>2</v>
      </c>
      <c r="B16" s="7" t="s">
        <v>3</v>
      </c>
      <c r="C16" s="7"/>
      <c r="D16" s="8" t="s">
        <v>4</v>
      </c>
      <c r="E16" s="9" t="s">
        <v>5</v>
      </c>
    </row>
    <row r="17" spans="1:5" ht="29" customHeight="1" thickBot="1" x14ac:dyDescent="0.25">
      <c r="A17" s="11" t="s">
        <v>6</v>
      </c>
      <c r="B17" s="12" t="s">
        <v>7</v>
      </c>
      <c r="C17" s="13" t="s">
        <v>26</v>
      </c>
      <c r="D17" s="14" t="s">
        <v>9</v>
      </c>
      <c r="E17" s="15" t="s">
        <v>10</v>
      </c>
    </row>
    <row r="18" spans="1:5" ht="18" customHeight="1" x14ac:dyDescent="0.2">
      <c r="A18" s="16">
        <v>1</v>
      </c>
      <c r="B18" s="17" t="s">
        <v>27</v>
      </c>
      <c r="C18" s="18" t="s">
        <v>28</v>
      </c>
      <c r="D18" s="19">
        <v>1986</v>
      </c>
      <c r="E18" s="20" t="s">
        <v>29</v>
      </c>
    </row>
    <row r="19" spans="1:5" ht="18" customHeight="1" x14ac:dyDescent="0.2">
      <c r="A19" s="16">
        <v>2</v>
      </c>
      <c r="B19" s="17" t="s">
        <v>30</v>
      </c>
      <c r="C19" s="18" t="s">
        <v>28</v>
      </c>
      <c r="D19" s="19">
        <v>1974</v>
      </c>
      <c r="E19" s="20" t="s">
        <v>31</v>
      </c>
    </row>
    <row r="20" spans="1:5" ht="18" customHeight="1" x14ac:dyDescent="0.2">
      <c r="A20" s="16">
        <v>3</v>
      </c>
      <c r="B20" s="17" t="s">
        <v>32</v>
      </c>
      <c r="C20" s="18" t="s">
        <v>33</v>
      </c>
      <c r="D20" s="19">
        <v>1944</v>
      </c>
      <c r="E20" s="20" t="s">
        <v>34</v>
      </c>
    </row>
    <row r="21" spans="1:5" ht="18" customHeight="1" x14ac:dyDescent="0.2">
      <c r="A21" s="16">
        <v>4</v>
      </c>
      <c r="B21" s="17" t="s">
        <v>35</v>
      </c>
      <c r="C21" s="18" t="s">
        <v>28</v>
      </c>
      <c r="D21" s="19">
        <v>1953</v>
      </c>
      <c r="E21" s="20" t="s">
        <v>36</v>
      </c>
    </row>
    <row r="22" spans="1:5" ht="18" customHeight="1" x14ac:dyDescent="0.2">
      <c r="A22" s="16">
        <v>5</v>
      </c>
      <c r="B22" s="17"/>
      <c r="C22" s="18"/>
      <c r="D22" s="19"/>
      <c r="E22" s="20"/>
    </row>
    <row r="23" spans="1:5" ht="18" customHeight="1" x14ac:dyDescent="0.2">
      <c r="A23" s="16">
        <v>6</v>
      </c>
      <c r="B23" s="17"/>
      <c r="C23" s="18"/>
      <c r="D23" s="21"/>
      <c r="E23" s="22"/>
    </row>
    <row r="24" spans="1:5" ht="18" customHeight="1" x14ac:dyDescent="0.2">
      <c r="A24" s="16">
        <v>7</v>
      </c>
      <c r="B24" s="17"/>
      <c r="C24" s="18"/>
      <c r="D24" s="19"/>
      <c r="E24" s="20"/>
    </row>
    <row r="25" spans="1:5" ht="18" customHeight="1" x14ac:dyDescent="0.2">
      <c r="A25" s="16">
        <v>8</v>
      </c>
      <c r="B25" s="17"/>
      <c r="C25" s="18"/>
      <c r="D25" s="19"/>
      <c r="E25" s="20"/>
    </row>
    <row r="26" spans="1:5" ht="18" customHeight="1" x14ac:dyDescent="0.2">
      <c r="A26" s="16">
        <v>9</v>
      </c>
      <c r="B26" s="17"/>
      <c r="C26" s="18"/>
      <c r="D26" s="19"/>
      <c r="E26" s="20"/>
    </row>
    <row r="27" spans="1:5" ht="18" customHeight="1" x14ac:dyDescent="0.2">
      <c r="A27" s="16">
        <v>10</v>
      </c>
      <c r="B27" s="17"/>
      <c r="C27" s="18"/>
      <c r="D27" s="19"/>
      <c r="E27" s="20"/>
    </row>
    <row r="28" spans="1:5" ht="47" customHeight="1" x14ac:dyDescent="0.2"/>
    <row r="29" spans="1:5" ht="33" customHeight="1" x14ac:dyDescent="0.25">
      <c r="A29" s="1">
        <v>14</v>
      </c>
      <c r="B29" s="2" t="s">
        <v>37</v>
      </c>
      <c r="C29" s="2"/>
      <c r="D29" s="3" t="s">
        <v>1</v>
      </c>
      <c r="E29" s="4">
        <v>0.4375</v>
      </c>
    </row>
    <row r="30" spans="1:5" s="10" customFormat="1" ht="23" customHeight="1" x14ac:dyDescent="0.2">
      <c r="A30" s="6" t="s">
        <v>2</v>
      </c>
      <c r="B30" s="7" t="s">
        <v>3</v>
      </c>
      <c r="C30" s="7"/>
      <c r="D30" s="8" t="s">
        <v>4</v>
      </c>
      <c r="E30" s="9" t="s">
        <v>5</v>
      </c>
    </row>
    <row r="31" spans="1:5" ht="29" customHeight="1" thickBot="1" x14ac:dyDescent="0.25">
      <c r="A31" s="11" t="s">
        <v>6</v>
      </c>
      <c r="B31" s="12" t="s">
        <v>7</v>
      </c>
      <c r="C31" s="13" t="s">
        <v>38</v>
      </c>
      <c r="D31" s="14" t="s">
        <v>9</v>
      </c>
      <c r="E31" s="15" t="s">
        <v>10</v>
      </c>
    </row>
    <row r="32" spans="1:5" ht="18" customHeight="1" x14ac:dyDescent="0.2">
      <c r="A32" s="16">
        <v>1</v>
      </c>
      <c r="B32" s="17" t="s">
        <v>39</v>
      </c>
      <c r="C32" s="18" t="s">
        <v>40</v>
      </c>
      <c r="D32" s="19"/>
      <c r="E32" s="20" t="s">
        <v>41</v>
      </c>
    </row>
    <row r="33" spans="1:5" ht="18" customHeight="1" x14ac:dyDescent="0.2">
      <c r="A33" s="16">
        <v>2</v>
      </c>
      <c r="B33" s="17" t="s">
        <v>42</v>
      </c>
      <c r="C33" s="18" t="s">
        <v>40</v>
      </c>
      <c r="D33" s="19"/>
      <c r="E33" s="20" t="s">
        <v>43</v>
      </c>
    </row>
    <row r="34" spans="1:5" ht="18" customHeight="1" x14ac:dyDescent="0.2">
      <c r="A34" s="16">
        <v>3</v>
      </c>
      <c r="B34" s="17" t="s">
        <v>44</v>
      </c>
      <c r="C34" s="18" t="s">
        <v>40</v>
      </c>
      <c r="D34" s="19"/>
      <c r="E34" s="20" t="s">
        <v>45</v>
      </c>
    </row>
    <row r="35" spans="1:5" ht="18" customHeight="1" x14ac:dyDescent="0.2">
      <c r="A35" s="16">
        <v>4</v>
      </c>
      <c r="B35" s="17" t="s">
        <v>46</v>
      </c>
      <c r="C35" s="18" t="s">
        <v>47</v>
      </c>
      <c r="D35" s="19">
        <v>2000</v>
      </c>
      <c r="E35" s="20" t="s">
        <v>48</v>
      </c>
    </row>
    <row r="36" spans="1:5" ht="18" customHeight="1" x14ac:dyDescent="0.2">
      <c r="A36" s="16">
        <v>5</v>
      </c>
      <c r="B36" s="17" t="s">
        <v>49</v>
      </c>
      <c r="C36" s="18" t="s">
        <v>40</v>
      </c>
      <c r="D36" s="19"/>
      <c r="E36" s="20" t="s">
        <v>50</v>
      </c>
    </row>
    <row r="37" spans="1:5" ht="18" customHeight="1" x14ac:dyDescent="0.2">
      <c r="A37" s="16">
        <v>6</v>
      </c>
      <c r="B37" s="17" t="s">
        <v>51</v>
      </c>
      <c r="C37" s="18" t="s">
        <v>40</v>
      </c>
      <c r="D37" s="21"/>
      <c r="E37" s="22" t="s">
        <v>52</v>
      </c>
    </row>
    <row r="38" spans="1:5" ht="18" customHeight="1" x14ac:dyDescent="0.2">
      <c r="A38" s="16">
        <v>7</v>
      </c>
      <c r="B38" s="25" t="s">
        <v>53</v>
      </c>
      <c r="C38" s="18" t="s">
        <v>40</v>
      </c>
      <c r="D38" s="26"/>
      <c r="E38" s="20" t="s">
        <v>54</v>
      </c>
    </row>
    <row r="39" spans="1:5" ht="18" customHeight="1" x14ac:dyDescent="0.2">
      <c r="A39" s="16">
        <v>8</v>
      </c>
      <c r="B39" s="27" t="s">
        <v>55</v>
      </c>
      <c r="C39" s="18" t="s">
        <v>40</v>
      </c>
      <c r="D39" s="28"/>
      <c r="E39" s="20" t="s">
        <v>56</v>
      </c>
    </row>
    <row r="40" spans="1:5" ht="18" customHeight="1" x14ac:dyDescent="0.2">
      <c r="A40" s="16">
        <v>9</v>
      </c>
      <c r="B40" s="17" t="s">
        <v>57</v>
      </c>
      <c r="C40" s="18" t="s">
        <v>40</v>
      </c>
      <c r="D40" s="19"/>
      <c r="E40" s="20" t="s">
        <v>58</v>
      </c>
    </row>
    <row r="41" spans="1:5" ht="18" customHeight="1" x14ac:dyDescent="0.2">
      <c r="A41" s="16">
        <v>10</v>
      </c>
      <c r="B41" s="17"/>
      <c r="C41" s="18"/>
      <c r="D41" s="19"/>
      <c r="E41" s="20"/>
    </row>
    <row r="42" spans="1:5" ht="47" customHeight="1" x14ac:dyDescent="0.2"/>
    <row r="43" spans="1:5" ht="33" customHeight="1" x14ac:dyDescent="0.25">
      <c r="A43" s="1">
        <v>15</v>
      </c>
      <c r="B43" s="2" t="s">
        <v>59</v>
      </c>
      <c r="C43" s="2"/>
      <c r="D43" s="3" t="s">
        <v>1</v>
      </c>
      <c r="E43" s="4">
        <v>0.44444444444444442</v>
      </c>
    </row>
    <row r="44" spans="1:5" s="10" customFormat="1" ht="23" customHeight="1" x14ac:dyDescent="0.2">
      <c r="A44" s="6" t="s">
        <v>2</v>
      </c>
      <c r="B44" s="7" t="s">
        <v>3</v>
      </c>
      <c r="C44" s="7"/>
      <c r="D44" s="8" t="s">
        <v>4</v>
      </c>
      <c r="E44" s="9" t="s">
        <v>5</v>
      </c>
    </row>
    <row r="45" spans="1:5" ht="29" customHeight="1" thickBot="1" x14ac:dyDescent="0.25">
      <c r="A45" s="11" t="s">
        <v>6</v>
      </c>
      <c r="B45" s="12" t="s">
        <v>7</v>
      </c>
      <c r="C45" s="13" t="s">
        <v>38</v>
      </c>
      <c r="D45" s="14" t="s">
        <v>9</v>
      </c>
      <c r="E45" s="15" t="s">
        <v>10</v>
      </c>
    </row>
    <row r="46" spans="1:5" ht="18" customHeight="1" x14ac:dyDescent="0.2">
      <c r="A46" s="16">
        <v>1</v>
      </c>
      <c r="B46" s="17" t="s">
        <v>60</v>
      </c>
      <c r="C46" s="18" t="s">
        <v>40</v>
      </c>
      <c r="D46" s="19"/>
      <c r="E46" s="20" t="s">
        <v>61</v>
      </c>
    </row>
    <row r="47" spans="1:5" ht="18" customHeight="1" x14ac:dyDescent="0.2">
      <c r="A47" s="16">
        <v>2</v>
      </c>
      <c r="B47" s="17" t="s">
        <v>62</v>
      </c>
      <c r="C47" s="18" t="s">
        <v>40</v>
      </c>
      <c r="D47" s="19"/>
      <c r="E47" s="20" t="s">
        <v>63</v>
      </c>
    </row>
    <row r="48" spans="1:5" ht="18" customHeight="1" x14ac:dyDescent="0.2">
      <c r="A48" s="16">
        <v>3</v>
      </c>
      <c r="B48" s="17" t="s">
        <v>64</v>
      </c>
      <c r="C48" s="18" t="s">
        <v>40</v>
      </c>
      <c r="D48" s="19"/>
      <c r="E48" s="20" t="s">
        <v>65</v>
      </c>
    </row>
    <row r="49" spans="1:6" ht="18" customHeight="1" x14ac:dyDescent="0.2">
      <c r="A49" s="16">
        <v>4</v>
      </c>
      <c r="B49" s="17" t="s">
        <v>66</v>
      </c>
      <c r="C49" s="18" t="s">
        <v>40</v>
      </c>
      <c r="D49" s="19"/>
      <c r="E49" s="20" t="s">
        <v>67</v>
      </c>
    </row>
    <row r="50" spans="1:6" ht="18" customHeight="1" x14ac:dyDescent="0.2">
      <c r="A50" s="16">
        <v>5</v>
      </c>
      <c r="B50" s="17" t="s">
        <v>68</v>
      </c>
      <c r="C50" s="18" t="s">
        <v>40</v>
      </c>
      <c r="D50" s="19"/>
      <c r="E50" s="20" t="s">
        <v>69</v>
      </c>
    </row>
    <row r="51" spans="1:6" ht="18" customHeight="1" x14ac:dyDescent="0.2">
      <c r="A51" s="16">
        <v>6</v>
      </c>
      <c r="B51" s="17" t="s">
        <v>70</v>
      </c>
      <c r="C51" s="18" t="s">
        <v>40</v>
      </c>
      <c r="D51" s="21"/>
      <c r="E51" s="22" t="s">
        <v>71</v>
      </c>
    </row>
    <row r="52" spans="1:6" ht="18" customHeight="1" x14ac:dyDescent="0.2">
      <c r="A52" s="16">
        <v>7</v>
      </c>
      <c r="B52" s="17" t="s">
        <v>72</v>
      </c>
      <c r="C52" s="18" t="s">
        <v>40</v>
      </c>
      <c r="D52" s="19"/>
      <c r="E52" s="20" t="s">
        <v>73</v>
      </c>
    </row>
    <row r="53" spans="1:6" ht="18" customHeight="1" x14ac:dyDescent="0.2">
      <c r="A53" s="16">
        <v>8</v>
      </c>
      <c r="B53" s="17" t="s">
        <v>74</v>
      </c>
      <c r="C53" s="18" t="s">
        <v>40</v>
      </c>
      <c r="D53" s="19"/>
      <c r="E53" s="20" t="s">
        <v>75</v>
      </c>
    </row>
    <row r="54" spans="1:6" ht="18" customHeight="1" x14ac:dyDescent="0.2">
      <c r="A54" s="16">
        <v>9</v>
      </c>
      <c r="B54" s="17" t="s">
        <v>76</v>
      </c>
      <c r="C54" s="18" t="s">
        <v>40</v>
      </c>
      <c r="D54" s="19"/>
      <c r="E54" s="20" t="s">
        <v>77</v>
      </c>
    </row>
    <row r="55" spans="1:6" ht="18" customHeight="1" x14ac:dyDescent="0.2">
      <c r="A55" s="16">
        <v>10</v>
      </c>
      <c r="B55" s="17"/>
      <c r="C55" s="18"/>
      <c r="D55" s="19"/>
      <c r="E55" s="20"/>
    </row>
    <row r="56" spans="1:6" ht="47" customHeight="1" x14ac:dyDescent="0.2"/>
    <row r="57" spans="1:6" ht="33" customHeight="1" x14ac:dyDescent="0.25">
      <c r="A57" s="29" t="s">
        <v>78</v>
      </c>
      <c r="B57" s="30" t="s">
        <v>79</v>
      </c>
      <c r="C57" s="31"/>
      <c r="D57" s="3" t="s">
        <v>80</v>
      </c>
      <c r="E57" s="4">
        <v>0.5</v>
      </c>
    </row>
    <row r="58" spans="1:6" s="10" customFormat="1" ht="23" customHeight="1" x14ac:dyDescent="0.2">
      <c r="A58" s="6" t="s">
        <v>2</v>
      </c>
      <c r="B58" s="7" t="s">
        <v>3</v>
      </c>
      <c r="C58" s="7"/>
      <c r="D58" s="8" t="s">
        <v>4</v>
      </c>
      <c r="E58" s="9" t="s">
        <v>5</v>
      </c>
    </row>
    <row r="59" spans="1:6" ht="29" customHeight="1" thickBot="1" x14ac:dyDescent="0.25">
      <c r="A59" s="11" t="s">
        <v>6</v>
      </c>
      <c r="B59" s="12" t="s">
        <v>7</v>
      </c>
      <c r="C59" s="13" t="s">
        <v>81</v>
      </c>
      <c r="D59" s="14" t="s">
        <v>9</v>
      </c>
      <c r="E59" s="15" t="s">
        <v>10</v>
      </c>
    </row>
    <row r="60" spans="1:6" ht="18" customHeight="1" x14ac:dyDescent="0.2">
      <c r="A60" s="16">
        <v>1</v>
      </c>
      <c r="B60" s="17" t="s">
        <v>82</v>
      </c>
      <c r="C60" s="18" t="s">
        <v>83</v>
      </c>
      <c r="D60" s="19">
        <v>2002</v>
      </c>
      <c r="E60" s="20" t="s">
        <v>84</v>
      </c>
      <c r="F60" s="32"/>
    </row>
    <row r="61" spans="1:6" ht="18" customHeight="1" x14ac:dyDescent="0.2">
      <c r="A61" s="16">
        <v>2</v>
      </c>
      <c r="B61" s="17" t="s">
        <v>85</v>
      </c>
      <c r="C61" s="18" t="s">
        <v>86</v>
      </c>
      <c r="D61" s="19">
        <v>2004</v>
      </c>
      <c r="E61" s="20" t="s">
        <v>87</v>
      </c>
      <c r="F61" s="32"/>
    </row>
    <row r="62" spans="1:6" ht="18" customHeight="1" x14ac:dyDescent="0.2">
      <c r="A62" s="33"/>
      <c r="B62" s="34"/>
      <c r="C62" s="35"/>
      <c r="D62" s="36"/>
      <c r="E62" s="37"/>
      <c r="F62" s="38"/>
    </row>
    <row r="63" spans="1:6" ht="18" customHeight="1" x14ac:dyDescent="0.2">
      <c r="A63" s="16">
        <v>1</v>
      </c>
      <c r="B63" s="17" t="s">
        <v>88</v>
      </c>
      <c r="C63" s="18" t="s">
        <v>89</v>
      </c>
      <c r="D63" s="19">
        <v>2001</v>
      </c>
      <c r="E63" s="20" t="s">
        <v>90</v>
      </c>
      <c r="F63" s="32"/>
    </row>
    <row r="64" spans="1:6" ht="18" customHeight="1" x14ac:dyDescent="0.2">
      <c r="A64" s="16">
        <v>2</v>
      </c>
      <c r="B64" s="17" t="s">
        <v>91</v>
      </c>
      <c r="C64" s="18" t="s">
        <v>92</v>
      </c>
      <c r="D64" s="21">
        <v>2005</v>
      </c>
      <c r="E64" s="20" t="s">
        <v>93</v>
      </c>
      <c r="F64" s="32"/>
    </row>
    <row r="65" spans="1:6" ht="18" customHeight="1" x14ac:dyDescent="0.2">
      <c r="A65" s="16">
        <v>3</v>
      </c>
      <c r="B65" s="17" t="s">
        <v>94</v>
      </c>
      <c r="C65" s="18" t="s">
        <v>95</v>
      </c>
      <c r="D65" s="19">
        <v>2003</v>
      </c>
      <c r="E65" s="22" t="s">
        <v>96</v>
      </c>
      <c r="F65" s="32"/>
    </row>
    <row r="66" spans="1:6" ht="18" customHeight="1" x14ac:dyDescent="0.2">
      <c r="A66" s="16">
        <v>4</v>
      </c>
      <c r="B66" s="17" t="s">
        <v>97</v>
      </c>
      <c r="C66" s="18" t="s">
        <v>92</v>
      </c>
      <c r="D66" s="19">
        <v>2001</v>
      </c>
      <c r="E66" s="20" t="s">
        <v>98</v>
      </c>
      <c r="F66" s="32"/>
    </row>
    <row r="67" spans="1:6" ht="18" customHeight="1" x14ac:dyDescent="0.2">
      <c r="A67" s="16">
        <v>5</v>
      </c>
      <c r="B67" s="27" t="s">
        <v>99</v>
      </c>
      <c r="C67" s="39" t="s">
        <v>100</v>
      </c>
      <c r="D67" s="28">
        <v>2004</v>
      </c>
      <c r="E67" s="20" t="s">
        <v>101</v>
      </c>
      <c r="F67" s="32"/>
    </row>
    <row r="68" spans="1:6" ht="18" customHeight="1" x14ac:dyDescent="0.2">
      <c r="A68" s="16">
        <v>6</v>
      </c>
      <c r="B68" s="25" t="s">
        <v>102</v>
      </c>
      <c r="C68" s="40" t="s">
        <v>103</v>
      </c>
      <c r="D68" s="26">
        <v>2003</v>
      </c>
      <c r="E68" s="20" t="s">
        <v>104</v>
      </c>
      <c r="F68" s="32"/>
    </row>
    <row r="69" spans="1:6" ht="18" customHeight="1" x14ac:dyDescent="0.2">
      <c r="A69" s="16"/>
      <c r="B69" s="17"/>
      <c r="C69" s="18"/>
      <c r="D69" s="19"/>
      <c r="E69" s="20"/>
    </row>
    <row r="70" spans="1:6" ht="47" customHeight="1" x14ac:dyDescent="0.2"/>
    <row r="71" spans="1:6" ht="33" customHeight="1" x14ac:dyDescent="0.25">
      <c r="A71" s="1">
        <v>18</v>
      </c>
      <c r="B71" s="41" t="s">
        <v>105</v>
      </c>
      <c r="C71" s="41"/>
      <c r="D71" s="3" t="s">
        <v>80</v>
      </c>
      <c r="E71" s="4">
        <v>0.51041666666666663</v>
      </c>
    </row>
    <row r="72" spans="1:6" s="10" customFormat="1" ht="23" customHeight="1" x14ac:dyDescent="0.2">
      <c r="A72" s="6" t="s">
        <v>2</v>
      </c>
      <c r="B72" s="7" t="s">
        <v>3</v>
      </c>
      <c r="C72" s="7"/>
      <c r="D72" s="8" t="s">
        <v>4</v>
      </c>
      <c r="E72" s="9" t="s">
        <v>5</v>
      </c>
    </row>
    <row r="73" spans="1:6" ht="29" customHeight="1" thickBot="1" x14ac:dyDescent="0.25">
      <c r="A73" s="11" t="s">
        <v>6</v>
      </c>
      <c r="B73" s="12" t="s">
        <v>7</v>
      </c>
      <c r="C73" s="13" t="s">
        <v>26</v>
      </c>
      <c r="D73" s="14" t="s">
        <v>9</v>
      </c>
      <c r="E73" s="15" t="s">
        <v>10</v>
      </c>
    </row>
    <row r="74" spans="1:6" ht="18" customHeight="1" x14ac:dyDescent="0.2">
      <c r="A74" s="16">
        <v>1</v>
      </c>
      <c r="B74" s="17" t="s">
        <v>106</v>
      </c>
      <c r="C74" s="18" t="s">
        <v>107</v>
      </c>
      <c r="D74" s="19">
        <v>1996</v>
      </c>
      <c r="E74" s="20" t="s">
        <v>108</v>
      </c>
    </row>
    <row r="75" spans="1:6" ht="18" customHeight="1" x14ac:dyDescent="0.2">
      <c r="A75" s="16">
        <v>2</v>
      </c>
      <c r="B75" s="17" t="s">
        <v>109</v>
      </c>
      <c r="C75" s="18" t="s">
        <v>110</v>
      </c>
      <c r="D75" s="19">
        <v>2003</v>
      </c>
      <c r="E75" s="20" t="s">
        <v>111</v>
      </c>
    </row>
    <row r="76" spans="1:6" ht="18" customHeight="1" x14ac:dyDescent="0.2">
      <c r="A76" s="16">
        <v>3</v>
      </c>
      <c r="B76" s="17" t="s">
        <v>112</v>
      </c>
      <c r="C76" s="18" t="s">
        <v>113</v>
      </c>
      <c r="D76" s="19">
        <v>2004</v>
      </c>
      <c r="E76" s="20" t="s">
        <v>114</v>
      </c>
    </row>
    <row r="77" spans="1:6" ht="18" customHeight="1" x14ac:dyDescent="0.2">
      <c r="A77" s="16">
        <v>4</v>
      </c>
      <c r="B77" s="17" t="s">
        <v>115</v>
      </c>
      <c r="C77" s="18" t="s">
        <v>116</v>
      </c>
      <c r="D77" s="19">
        <v>2005</v>
      </c>
      <c r="E77" s="20" t="s">
        <v>117</v>
      </c>
    </row>
    <row r="78" spans="1:6" ht="18" customHeight="1" x14ac:dyDescent="0.2">
      <c r="A78" s="16">
        <v>5</v>
      </c>
      <c r="B78" s="17" t="s">
        <v>118</v>
      </c>
      <c r="C78" s="18" t="s">
        <v>110</v>
      </c>
      <c r="D78" s="19">
        <v>2001</v>
      </c>
      <c r="E78" s="20" t="s">
        <v>119</v>
      </c>
    </row>
    <row r="79" spans="1:6" ht="18" customHeight="1" x14ac:dyDescent="0.2">
      <c r="A79" s="16">
        <v>6</v>
      </c>
      <c r="B79" s="17" t="s">
        <v>120</v>
      </c>
      <c r="C79" s="18" t="s">
        <v>113</v>
      </c>
      <c r="D79" s="19">
        <v>2004</v>
      </c>
      <c r="E79" s="20" t="s">
        <v>121</v>
      </c>
    </row>
    <row r="80" spans="1:6" ht="18" customHeight="1" x14ac:dyDescent="0.2">
      <c r="A80" s="16">
        <v>7</v>
      </c>
      <c r="B80" s="27"/>
      <c r="C80" s="42"/>
      <c r="D80" s="28"/>
      <c r="E80" s="20"/>
    </row>
    <row r="81" spans="1:5" ht="18" customHeight="1" x14ac:dyDescent="0.2">
      <c r="A81" s="16">
        <v>8</v>
      </c>
      <c r="B81" s="27"/>
      <c r="C81" s="42"/>
      <c r="D81" s="28"/>
      <c r="E81" s="20"/>
    </row>
    <row r="82" spans="1:5" ht="18" customHeight="1" x14ac:dyDescent="0.2">
      <c r="A82" s="16">
        <v>9</v>
      </c>
      <c r="B82" s="17"/>
      <c r="C82" s="18"/>
      <c r="D82" s="19"/>
      <c r="E82" s="20"/>
    </row>
    <row r="83" spans="1:5" ht="18" customHeight="1" x14ac:dyDescent="0.2">
      <c r="A83" s="16">
        <v>10</v>
      </c>
      <c r="B83" s="17"/>
      <c r="C83" s="18"/>
      <c r="D83" s="19"/>
      <c r="E83" s="20"/>
    </row>
    <row r="84" spans="1:5" ht="47" customHeight="1" x14ac:dyDescent="0.2"/>
    <row r="85" spans="1:5" ht="33" customHeight="1" x14ac:dyDescent="0.25">
      <c r="A85" s="1">
        <v>19</v>
      </c>
      <c r="B85" s="41" t="s">
        <v>122</v>
      </c>
      <c r="C85" s="41"/>
      <c r="D85" s="3" t="s">
        <v>80</v>
      </c>
      <c r="E85" s="4">
        <v>0.52083333333333337</v>
      </c>
    </row>
    <row r="86" spans="1:5" s="10" customFormat="1" ht="23" customHeight="1" x14ac:dyDescent="0.2">
      <c r="A86" s="6" t="s">
        <v>2</v>
      </c>
      <c r="B86" s="7" t="s">
        <v>3</v>
      </c>
      <c r="C86" s="7"/>
      <c r="D86" s="8" t="s">
        <v>4</v>
      </c>
      <c r="E86" s="9" t="s">
        <v>5</v>
      </c>
    </row>
    <row r="87" spans="1:5" ht="29" customHeight="1" thickBot="1" x14ac:dyDescent="0.25">
      <c r="A87" s="11" t="s">
        <v>6</v>
      </c>
      <c r="B87" s="12" t="s">
        <v>7</v>
      </c>
      <c r="C87" s="13" t="s">
        <v>26</v>
      </c>
      <c r="D87" s="14" t="s">
        <v>9</v>
      </c>
      <c r="E87" s="15" t="s">
        <v>10</v>
      </c>
    </row>
    <row r="88" spans="1:5" ht="18" customHeight="1" x14ac:dyDescent="0.2">
      <c r="A88" s="16">
        <v>1</v>
      </c>
      <c r="B88" s="17" t="s">
        <v>123</v>
      </c>
      <c r="C88" s="18" t="s">
        <v>110</v>
      </c>
      <c r="D88" s="19">
        <v>2003</v>
      </c>
      <c r="E88" s="20" t="s">
        <v>124</v>
      </c>
    </row>
    <row r="89" spans="1:5" ht="18" customHeight="1" x14ac:dyDescent="0.2">
      <c r="A89" s="16">
        <v>2</v>
      </c>
      <c r="B89" s="17" t="s">
        <v>125</v>
      </c>
      <c r="C89" s="18" t="s">
        <v>126</v>
      </c>
      <c r="D89" s="19">
        <v>2003</v>
      </c>
      <c r="E89" s="20" t="s">
        <v>127</v>
      </c>
    </row>
    <row r="90" spans="1:5" ht="18" customHeight="1" x14ac:dyDescent="0.2">
      <c r="A90" s="16">
        <v>3</v>
      </c>
      <c r="B90" s="17" t="s">
        <v>128</v>
      </c>
      <c r="C90" s="18" t="s">
        <v>113</v>
      </c>
      <c r="D90" s="19">
        <v>2004</v>
      </c>
      <c r="E90" s="20" t="s">
        <v>129</v>
      </c>
    </row>
    <row r="91" spans="1:5" ht="18" customHeight="1" x14ac:dyDescent="0.2">
      <c r="A91" s="16">
        <v>4</v>
      </c>
      <c r="B91" s="17" t="s">
        <v>130</v>
      </c>
      <c r="C91" s="18" t="s">
        <v>131</v>
      </c>
      <c r="D91" s="21">
        <v>1987</v>
      </c>
      <c r="E91" s="20" t="s">
        <v>132</v>
      </c>
    </row>
    <row r="92" spans="1:5" ht="18" customHeight="1" x14ac:dyDescent="0.2">
      <c r="A92" s="16">
        <v>5</v>
      </c>
      <c r="B92" s="17" t="s">
        <v>133</v>
      </c>
      <c r="C92" s="18" t="s">
        <v>126</v>
      </c>
      <c r="D92" s="19">
        <v>2003</v>
      </c>
      <c r="E92" s="20" t="s">
        <v>134</v>
      </c>
    </row>
    <row r="93" spans="1:5" ht="18" customHeight="1" x14ac:dyDescent="0.2">
      <c r="A93" s="16">
        <v>6</v>
      </c>
      <c r="B93" s="17" t="s">
        <v>30</v>
      </c>
      <c r="C93" s="18" t="s">
        <v>28</v>
      </c>
      <c r="D93" s="19">
        <v>1974</v>
      </c>
      <c r="E93" s="20" t="s">
        <v>135</v>
      </c>
    </row>
    <row r="94" spans="1:5" ht="18" customHeight="1" x14ac:dyDescent="0.2">
      <c r="A94" s="16">
        <v>7</v>
      </c>
      <c r="B94" s="27"/>
      <c r="C94" s="42"/>
      <c r="D94" s="28"/>
      <c r="E94" s="20"/>
    </row>
    <row r="95" spans="1:5" ht="18" customHeight="1" x14ac:dyDescent="0.2">
      <c r="A95" s="16">
        <v>8</v>
      </c>
      <c r="B95" s="27"/>
      <c r="C95" s="42"/>
      <c r="D95" s="28"/>
      <c r="E95" s="20"/>
    </row>
    <row r="96" spans="1:5" ht="18" customHeight="1" x14ac:dyDescent="0.2">
      <c r="A96" s="16">
        <v>9</v>
      </c>
      <c r="B96" s="17"/>
      <c r="C96" s="18"/>
      <c r="D96" s="19"/>
      <c r="E96" s="20"/>
    </row>
    <row r="97" spans="1:5" ht="18" customHeight="1" x14ac:dyDescent="0.2">
      <c r="A97" s="16">
        <v>10</v>
      </c>
      <c r="B97" s="17"/>
      <c r="C97" s="18"/>
      <c r="D97" s="19"/>
      <c r="E97" s="20"/>
    </row>
    <row r="98" spans="1:5" ht="47" customHeight="1" x14ac:dyDescent="0.2"/>
    <row r="99" spans="1:5" ht="33" customHeight="1" x14ac:dyDescent="0.25">
      <c r="A99" s="1">
        <v>20</v>
      </c>
      <c r="B99" s="2" t="s">
        <v>136</v>
      </c>
      <c r="C99" s="2"/>
      <c r="D99" s="3" t="s">
        <v>137</v>
      </c>
      <c r="E99" s="4">
        <v>0.53125</v>
      </c>
    </row>
    <row r="100" spans="1:5" s="10" customFormat="1" ht="23" customHeight="1" x14ac:dyDescent="0.2">
      <c r="A100" s="6" t="s">
        <v>2</v>
      </c>
      <c r="B100" s="7" t="s">
        <v>3</v>
      </c>
      <c r="C100" s="7"/>
      <c r="D100" s="8" t="s">
        <v>4</v>
      </c>
      <c r="E100" s="9" t="s">
        <v>5</v>
      </c>
    </row>
    <row r="101" spans="1:5" ht="29" customHeight="1" thickBot="1" x14ac:dyDescent="0.25">
      <c r="A101" s="11" t="s">
        <v>6</v>
      </c>
      <c r="B101" s="12" t="s">
        <v>7</v>
      </c>
      <c r="C101" s="13" t="s">
        <v>26</v>
      </c>
      <c r="D101" s="14" t="s">
        <v>9</v>
      </c>
      <c r="E101" s="15" t="s">
        <v>10</v>
      </c>
    </row>
    <row r="102" spans="1:5" ht="18" customHeight="1" x14ac:dyDescent="0.2">
      <c r="A102" s="16">
        <v>1</v>
      </c>
      <c r="B102" s="17" t="s">
        <v>138</v>
      </c>
      <c r="C102" s="18" t="s">
        <v>139</v>
      </c>
      <c r="D102" s="19">
        <v>2008</v>
      </c>
      <c r="E102" s="20" t="s">
        <v>140</v>
      </c>
    </row>
    <row r="103" spans="1:5" ht="18" customHeight="1" x14ac:dyDescent="0.2">
      <c r="A103" s="16">
        <v>2</v>
      </c>
      <c r="B103" s="17" t="s">
        <v>141</v>
      </c>
      <c r="C103" s="18" t="s">
        <v>126</v>
      </c>
      <c r="D103" s="19">
        <v>2007</v>
      </c>
      <c r="E103" s="20" t="s">
        <v>142</v>
      </c>
    </row>
    <row r="104" spans="1:5" ht="18" customHeight="1" x14ac:dyDescent="0.2">
      <c r="A104" s="16">
        <v>3</v>
      </c>
      <c r="B104" s="17" t="s">
        <v>143</v>
      </c>
      <c r="C104" s="18" t="s">
        <v>144</v>
      </c>
      <c r="D104" s="19">
        <v>2007</v>
      </c>
      <c r="E104" s="20" t="s">
        <v>145</v>
      </c>
    </row>
    <row r="105" spans="1:5" ht="18" customHeight="1" x14ac:dyDescent="0.2">
      <c r="A105" s="16">
        <v>4</v>
      </c>
      <c r="B105" s="17" t="s">
        <v>146</v>
      </c>
      <c r="C105" s="18" t="s">
        <v>144</v>
      </c>
      <c r="D105" s="19">
        <v>2007</v>
      </c>
      <c r="E105" s="20" t="s">
        <v>147</v>
      </c>
    </row>
    <row r="106" spans="1:5" ht="18" customHeight="1" x14ac:dyDescent="0.2">
      <c r="A106" s="16">
        <v>5</v>
      </c>
      <c r="B106" s="17" t="s">
        <v>148</v>
      </c>
      <c r="C106" s="18" t="s">
        <v>113</v>
      </c>
      <c r="D106" s="19">
        <v>2007</v>
      </c>
      <c r="E106" s="20" t="s">
        <v>149</v>
      </c>
    </row>
    <row r="107" spans="1:5" ht="18" customHeight="1" x14ac:dyDescent="0.2">
      <c r="A107" s="16">
        <v>6</v>
      </c>
      <c r="B107" s="17" t="s">
        <v>150</v>
      </c>
      <c r="C107" s="18" t="s">
        <v>151</v>
      </c>
      <c r="D107" s="21">
        <v>2009</v>
      </c>
      <c r="E107" s="22" t="s">
        <v>152</v>
      </c>
    </row>
    <row r="108" spans="1:5" ht="18" customHeight="1" x14ac:dyDescent="0.2">
      <c r="A108" s="16">
        <v>7</v>
      </c>
      <c r="B108" s="17" t="s">
        <v>153</v>
      </c>
      <c r="C108" s="18" t="s">
        <v>110</v>
      </c>
      <c r="D108" s="19">
        <v>2008</v>
      </c>
      <c r="E108" s="20" t="s">
        <v>154</v>
      </c>
    </row>
    <row r="109" spans="1:5" ht="18" customHeight="1" x14ac:dyDescent="0.2">
      <c r="A109" s="16">
        <v>8</v>
      </c>
      <c r="B109" s="17" t="s">
        <v>155</v>
      </c>
      <c r="C109" s="18" t="s">
        <v>144</v>
      </c>
      <c r="D109" s="19">
        <v>2007</v>
      </c>
      <c r="E109" s="20" t="s">
        <v>156</v>
      </c>
    </row>
    <row r="110" spans="1:5" ht="18" customHeight="1" x14ac:dyDescent="0.2">
      <c r="A110" s="16">
        <v>9</v>
      </c>
      <c r="B110" s="17" t="s">
        <v>157</v>
      </c>
      <c r="C110" s="18" t="s">
        <v>139</v>
      </c>
      <c r="D110" s="19">
        <v>2008</v>
      </c>
      <c r="E110" s="20" t="s">
        <v>108</v>
      </c>
    </row>
    <row r="111" spans="1:5" ht="18" customHeight="1" x14ac:dyDescent="0.2">
      <c r="A111" s="16">
        <v>10</v>
      </c>
      <c r="B111" s="17" t="s">
        <v>158</v>
      </c>
      <c r="C111" s="18" t="s">
        <v>144</v>
      </c>
      <c r="D111" s="19">
        <v>2007</v>
      </c>
      <c r="E111" s="20" t="s">
        <v>159</v>
      </c>
    </row>
    <row r="112" spans="1:5" ht="18" customHeight="1" x14ac:dyDescent="0.2">
      <c r="A112" s="16">
        <v>11</v>
      </c>
      <c r="B112" s="17" t="s">
        <v>160</v>
      </c>
      <c r="C112" s="18" t="s">
        <v>110</v>
      </c>
      <c r="D112" s="19">
        <v>2007</v>
      </c>
      <c r="E112" s="20" t="s">
        <v>161</v>
      </c>
    </row>
    <row r="113" spans="1:5" ht="18" customHeight="1" x14ac:dyDescent="0.2">
      <c r="A113" s="16">
        <v>12</v>
      </c>
      <c r="B113" s="17" t="s">
        <v>162</v>
      </c>
      <c r="C113" s="18" t="s">
        <v>151</v>
      </c>
      <c r="D113" s="19">
        <v>2009</v>
      </c>
      <c r="E113" s="20" t="s">
        <v>163</v>
      </c>
    </row>
    <row r="114" spans="1:5" ht="18" customHeight="1" x14ac:dyDescent="0.2">
      <c r="A114" s="16">
        <v>13</v>
      </c>
      <c r="B114" s="17" t="s">
        <v>164</v>
      </c>
      <c r="C114" s="18" t="s">
        <v>144</v>
      </c>
      <c r="D114" s="19">
        <v>2007</v>
      </c>
      <c r="E114" s="20" t="s">
        <v>165</v>
      </c>
    </row>
    <row r="115" spans="1:5" ht="18" customHeight="1" x14ac:dyDescent="0.2">
      <c r="A115" s="16">
        <v>14</v>
      </c>
      <c r="B115" s="17" t="s">
        <v>166</v>
      </c>
      <c r="C115" s="18" t="s">
        <v>110</v>
      </c>
      <c r="D115" s="21">
        <v>2007</v>
      </c>
      <c r="E115" s="20" t="s">
        <v>167</v>
      </c>
    </row>
    <row r="116" spans="1:5" ht="18" customHeight="1" x14ac:dyDescent="0.2">
      <c r="A116" s="16">
        <v>15</v>
      </c>
      <c r="B116" s="17" t="s">
        <v>168</v>
      </c>
      <c r="C116" s="18" t="s">
        <v>113</v>
      </c>
      <c r="D116" s="19">
        <v>2009</v>
      </c>
      <c r="E116" s="20" t="s">
        <v>169</v>
      </c>
    </row>
    <row r="117" spans="1:5" ht="18" customHeight="1" x14ac:dyDescent="0.2">
      <c r="A117" s="16">
        <v>16</v>
      </c>
      <c r="B117" s="17" t="s">
        <v>170</v>
      </c>
      <c r="C117" s="18" t="s">
        <v>113</v>
      </c>
      <c r="D117" s="19">
        <v>2008</v>
      </c>
      <c r="E117" s="22" t="s">
        <v>171</v>
      </c>
    </row>
    <row r="118" spans="1:5" ht="18" customHeight="1" x14ac:dyDescent="0.2">
      <c r="A118" s="16">
        <v>17</v>
      </c>
      <c r="B118" s="17" t="s">
        <v>172</v>
      </c>
      <c r="C118" s="18" t="s">
        <v>113</v>
      </c>
      <c r="D118" s="19">
        <v>2008</v>
      </c>
      <c r="E118" s="20" t="s">
        <v>173</v>
      </c>
    </row>
    <row r="119" spans="1:5" ht="18" customHeight="1" x14ac:dyDescent="0.2">
      <c r="A119" s="16">
        <v>18</v>
      </c>
      <c r="B119" s="17" t="s">
        <v>174</v>
      </c>
      <c r="C119" s="18" t="s">
        <v>113</v>
      </c>
      <c r="D119" s="19">
        <v>2007</v>
      </c>
      <c r="E119" s="20" t="s">
        <v>175</v>
      </c>
    </row>
    <row r="120" spans="1:5" ht="18" customHeight="1" x14ac:dyDescent="0.2">
      <c r="A120" s="16">
        <v>19</v>
      </c>
      <c r="B120" s="17" t="s">
        <v>176</v>
      </c>
      <c r="C120" s="18" t="s">
        <v>144</v>
      </c>
      <c r="D120" s="19">
        <v>2008</v>
      </c>
      <c r="E120" s="20" t="s">
        <v>177</v>
      </c>
    </row>
    <row r="121" spans="1:5" ht="18" customHeight="1" x14ac:dyDescent="0.2">
      <c r="A121" s="16">
        <v>20</v>
      </c>
      <c r="B121" s="17" t="s">
        <v>178</v>
      </c>
      <c r="C121" s="18" t="s">
        <v>151</v>
      </c>
      <c r="D121" s="19">
        <v>2009</v>
      </c>
      <c r="E121" s="20" t="s">
        <v>179</v>
      </c>
    </row>
    <row r="122" spans="1:5" ht="18" customHeight="1" x14ac:dyDescent="0.2">
      <c r="A122" s="16">
        <v>21</v>
      </c>
      <c r="B122" s="17" t="s">
        <v>180</v>
      </c>
      <c r="C122" s="18" t="s">
        <v>139</v>
      </c>
      <c r="D122" s="19">
        <v>2008</v>
      </c>
      <c r="E122" s="20" t="s">
        <v>181</v>
      </c>
    </row>
    <row r="123" spans="1:5" ht="18" customHeight="1" x14ac:dyDescent="0.2">
      <c r="A123" s="16">
        <v>22</v>
      </c>
      <c r="B123" s="17" t="s">
        <v>182</v>
      </c>
      <c r="C123" s="18" t="s">
        <v>151</v>
      </c>
      <c r="D123" s="19">
        <v>2008</v>
      </c>
      <c r="E123" s="20" t="s">
        <v>183</v>
      </c>
    </row>
    <row r="124" spans="1:5" ht="18" customHeight="1" x14ac:dyDescent="0.2">
      <c r="A124" s="16">
        <v>23</v>
      </c>
      <c r="B124" s="17" t="s">
        <v>184</v>
      </c>
      <c r="C124" s="18" t="s">
        <v>110</v>
      </c>
      <c r="D124" s="21">
        <v>2007</v>
      </c>
      <c r="E124" s="22" t="s">
        <v>185</v>
      </c>
    </row>
    <row r="125" spans="1:5" ht="61" customHeight="1" x14ac:dyDescent="0.2"/>
    <row r="126" spans="1:5" ht="33" customHeight="1" x14ac:dyDescent="0.25">
      <c r="A126" s="1">
        <v>21</v>
      </c>
      <c r="B126" s="2" t="s">
        <v>186</v>
      </c>
      <c r="C126" s="2"/>
      <c r="D126" s="3" t="s">
        <v>137</v>
      </c>
      <c r="E126" s="4">
        <v>0.55555555555555558</v>
      </c>
    </row>
    <row r="127" spans="1:5" s="10" customFormat="1" ht="23" customHeight="1" x14ac:dyDescent="0.2">
      <c r="A127" s="6" t="s">
        <v>2</v>
      </c>
      <c r="B127" s="7" t="s">
        <v>3</v>
      </c>
      <c r="C127" s="7"/>
      <c r="D127" s="8" t="s">
        <v>4</v>
      </c>
      <c r="E127" s="9" t="s">
        <v>5</v>
      </c>
    </row>
    <row r="128" spans="1:5" ht="29" customHeight="1" thickBot="1" x14ac:dyDescent="0.25">
      <c r="A128" s="11" t="s">
        <v>6</v>
      </c>
      <c r="B128" s="12" t="s">
        <v>7</v>
      </c>
      <c r="C128" s="13" t="s">
        <v>26</v>
      </c>
      <c r="D128" s="14" t="s">
        <v>9</v>
      </c>
      <c r="E128" s="15" t="s">
        <v>10</v>
      </c>
    </row>
    <row r="129" spans="1:5" ht="18" customHeight="1" x14ac:dyDescent="0.2">
      <c r="A129" s="16">
        <v>1</v>
      </c>
      <c r="B129" s="17" t="s">
        <v>187</v>
      </c>
      <c r="C129" s="18" t="s">
        <v>113</v>
      </c>
      <c r="D129" s="19">
        <v>2007</v>
      </c>
      <c r="E129" s="20" t="s">
        <v>188</v>
      </c>
    </row>
    <row r="130" spans="1:5" ht="18" customHeight="1" x14ac:dyDescent="0.2">
      <c r="A130" s="16">
        <v>2</v>
      </c>
      <c r="B130" s="17" t="s">
        <v>189</v>
      </c>
      <c r="C130" s="18" t="s">
        <v>144</v>
      </c>
      <c r="D130" s="19">
        <v>2007</v>
      </c>
      <c r="E130" s="20" t="s">
        <v>190</v>
      </c>
    </row>
    <row r="131" spans="1:5" ht="18" customHeight="1" x14ac:dyDescent="0.2">
      <c r="A131" s="16">
        <v>3</v>
      </c>
      <c r="B131" s="17" t="s">
        <v>191</v>
      </c>
      <c r="C131" s="18" t="s">
        <v>110</v>
      </c>
      <c r="D131" s="19">
        <v>2007</v>
      </c>
      <c r="E131" s="20" t="s">
        <v>192</v>
      </c>
    </row>
    <row r="132" spans="1:5" ht="18" customHeight="1" x14ac:dyDescent="0.2">
      <c r="A132" s="16">
        <v>4</v>
      </c>
      <c r="B132" s="17" t="s">
        <v>193</v>
      </c>
      <c r="C132" s="18" t="s">
        <v>144</v>
      </c>
      <c r="D132" s="19">
        <v>2007</v>
      </c>
      <c r="E132" s="20" t="s">
        <v>194</v>
      </c>
    </row>
    <row r="133" spans="1:5" ht="18" customHeight="1" x14ac:dyDescent="0.2">
      <c r="A133" s="16">
        <v>5</v>
      </c>
      <c r="B133" s="17" t="s">
        <v>195</v>
      </c>
      <c r="C133" s="18" t="s">
        <v>113</v>
      </c>
      <c r="D133" s="19">
        <v>2007</v>
      </c>
      <c r="E133" s="20" t="s">
        <v>196</v>
      </c>
    </row>
    <row r="134" spans="1:5" ht="18" customHeight="1" x14ac:dyDescent="0.2">
      <c r="A134" s="16">
        <v>6</v>
      </c>
      <c r="B134" s="17" t="s">
        <v>197</v>
      </c>
      <c r="C134" s="18" t="s">
        <v>110</v>
      </c>
      <c r="D134" s="21">
        <v>2007</v>
      </c>
      <c r="E134" s="22" t="s">
        <v>198</v>
      </c>
    </row>
    <row r="135" spans="1:5" ht="18" customHeight="1" x14ac:dyDescent="0.2">
      <c r="A135" s="16">
        <v>7</v>
      </c>
      <c r="B135" s="17" t="s">
        <v>199</v>
      </c>
      <c r="C135" s="18" t="s">
        <v>144</v>
      </c>
      <c r="D135" s="19">
        <v>2008</v>
      </c>
      <c r="E135" s="20" t="s">
        <v>200</v>
      </c>
    </row>
    <row r="136" spans="1:5" ht="18" customHeight="1" x14ac:dyDescent="0.2">
      <c r="A136" s="16">
        <v>8</v>
      </c>
      <c r="B136" s="17" t="s">
        <v>201</v>
      </c>
      <c r="C136" s="18" t="s">
        <v>202</v>
      </c>
      <c r="D136" s="19">
        <v>2008</v>
      </c>
      <c r="E136" s="20" t="s">
        <v>203</v>
      </c>
    </row>
    <row r="137" spans="1:5" ht="18" customHeight="1" x14ac:dyDescent="0.2">
      <c r="A137" s="16">
        <v>9</v>
      </c>
      <c r="B137" s="17" t="s">
        <v>204</v>
      </c>
      <c r="C137" s="18" t="s">
        <v>144</v>
      </c>
      <c r="D137" s="19">
        <v>2007</v>
      </c>
      <c r="E137" s="20" t="s">
        <v>205</v>
      </c>
    </row>
    <row r="138" spans="1:5" ht="18" customHeight="1" x14ac:dyDescent="0.2">
      <c r="A138" s="16">
        <v>10</v>
      </c>
      <c r="B138" s="17" t="s">
        <v>206</v>
      </c>
      <c r="C138" s="18" t="s">
        <v>113</v>
      </c>
      <c r="D138" s="19">
        <v>2007</v>
      </c>
      <c r="E138" s="20" t="s">
        <v>207</v>
      </c>
    </row>
    <row r="139" spans="1:5" ht="18" customHeight="1" x14ac:dyDescent="0.2">
      <c r="A139" s="16">
        <v>11</v>
      </c>
      <c r="B139" s="17" t="s">
        <v>208</v>
      </c>
      <c r="C139" s="18" t="s">
        <v>202</v>
      </c>
      <c r="D139" s="19">
        <v>2008</v>
      </c>
      <c r="E139" s="20" t="s">
        <v>209</v>
      </c>
    </row>
    <row r="140" spans="1:5" ht="18" customHeight="1" x14ac:dyDescent="0.2">
      <c r="A140" s="16">
        <v>12</v>
      </c>
      <c r="B140" s="17" t="s">
        <v>210</v>
      </c>
      <c r="C140" s="18" t="s">
        <v>116</v>
      </c>
      <c r="D140" s="19">
        <v>2008</v>
      </c>
      <c r="E140" s="20" t="s">
        <v>211</v>
      </c>
    </row>
    <row r="141" spans="1:5" ht="18" customHeight="1" x14ac:dyDescent="0.2">
      <c r="A141" s="16">
        <v>13</v>
      </c>
      <c r="B141" s="17" t="s">
        <v>212</v>
      </c>
      <c r="C141" s="18" t="s">
        <v>116</v>
      </c>
      <c r="D141" s="19">
        <v>2007</v>
      </c>
      <c r="E141" s="20" t="s">
        <v>213</v>
      </c>
    </row>
    <row r="142" spans="1:5" ht="18" customHeight="1" x14ac:dyDescent="0.2">
      <c r="A142" s="16">
        <v>14</v>
      </c>
      <c r="B142" s="17" t="s">
        <v>214</v>
      </c>
      <c r="C142" s="18" t="s">
        <v>116</v>
      </c>
      <c r="D142" s="19">
        <v>2008</v>
      </c>
      <c r="E142" s="20" t="s">
        <v>215</v>
      </c>
    </row>
    <row r="143" spans="1:5" ht="18" customHeight="1" x14ac:dyDescent="0.2">
      <c r="A143" s="16"/>
      <c r="B143" s="17" t="s">
        <v>216</v>
      </c>
      <c r="C143" s="18" t="s">
        <v>144</v>
      </c>
      <c r="D143" s="19">
        <v>2008</v>
      </c>
      <c r="E143" s="20" t="s">
        <v>185</v>
      </c>
    </row>
    <row r="144" spans="1:5" ht="18" customHeight="1" x14ac:dyDescent="0.2">
      <c r="A144" s="16"/>
      <c r="B144" s="17" t="s">
        <v>217</v>
      </c>
      <c r="C144" s="18" t="s">
        <v>144</v>
      </c>
      <c r="D144" s="19">
        <v>2008</v>
      </c>
      <c r="E144" s="20" t="s">
        <v>185</v>
      </c>
    </row>
    <row r="145" spans="1:5" ht="18" customHeight="1" x14ac:dyDescent="0.2">
      <c r="A145" s="16"/>
      <c r="B145" s="17" t="s">
        <v>218</v>
      </c>
      <c r="C145" s="18" t="s">
        <v>110</v>
      </c>
      <c r="D145" s="19">
        <v>2007</v>
      </c>
      <c r="E145" s="20" t="s">
        <v>185</v>
      </c>
    </row>
    <row r="146" spans="1:5" ht="33" customHeight="1" x14ac:dyDescent="0.2"/>
    <row r="147" spans="1:5" ht="33" customHeight="1" x14ac:dyDescent="0.25">
      <c r="A147" s="43">
        <v>22</v>
      </c>
      <c r="B147" s="44" t="s">
        <v>219</v>
      </c>
      <c r="C147" s="44"/>
      <c r="D147" s="3" t="s">
        <v>80</v>
      </c>
      <c r="E147" s="4">
        <v>0.57291666666666663</v>
      </c>
    </row>
    <row r="148" spans="1:5" s="10" customFormat="1" ht="23" customHeight="1" x14ac:dyDescent="0.2">
      <c r="A148" s="45" t="s">
        <v>2</v>
      </c>
      <c r="B148" s="46" t="s">
        <v>3</v>
      </c>
      <c r="C148" s="46"/>
      <c r="D148" s="8" t="s">
        <v>4</v>
      </c>
      <c r="E148" s="9" t="s">
        <v>5</v>
      </c>
    </row>
    <row r="149" spans="1:5" ht="29" customHeight="1" thickBot="1" x14ac:dyDescent="0.25">
      <c r="A149" s="47" t="s">
        <v>6</v>
      </c>
      <c r="B149" s="48" t="s">
        <v>7</v>
      </c>
      <c r="C149" s="49" t="s">
        <v>26</v>
      </c>
      <c r="D149" s="14" t="s">
        <v>9</v>
      </c>
      <c r="E149" s="15" t="s">
        <v>10</v>
      </c>
    </row>
    <row r="150" spans="1:5" ht="18" customHeight="1" x14ac:dyDescent="0.2">
      <c r="A150" s="16">
        <v>1</v>
      </c>
      <c r="B150" s="17" t="s">
        <v>220</v>
      </c>
      <c r="C150" s="50" t="s">
        <v>144</v>
      </c>
      <c r="D150" s="19">
        <v>2006</v>
      </c>
      <c r="E150" s="20" t="s">
        <v>221</v>
      </c>
    </row>
    <row r="151" spans="1:5" ht="18" customHeight="1" x14ac:dyDescent="0.2">
      <c r="A151" s="16">
        <v>2</v>
      </c>
      <c r="B151" s="17" t="s">
        <v>222</v>
      </c>
      <c r="C151" s="50" t="s">
        <v>223</v>
      </c>
      <c r="D151" s="21">
        <v>2005</v>
      </c>
      <c r="E151" s="20" t="s">
        <v>224</v>
      </c>
    </row>
    <row r="152" spans="1:5" ht="18" customHeight="1" x14ac:dyDescent="0.2">
      <c r="A152" s="16">
        <v>3</v>
      </c>
      <c r="B152" s="17" t="s">
        <v>225</v>
      </c>
      <c r="C152" s="18" t="s">
        <v>110</v>
      </c>
      <c r="D152" s="19">
        <v>2005</v>
      </c>
      <c r="E152" s="20" t="s">
        <v>226</v>
      </c>
    </row>
    <row r="153" spans="1:5" ht="18" customHeight="1" x14ac:dyDescent="0.2">
      <c r="A153" s="16">
        <v>4</v>
      </c>
      <c r="B153" s="17" t="s">
        <v>227</v>
      </c>
      <c r="C153" s="50" t="s">
        <v>126</v>
      </c>
      <c r="D153" s="19">
        <v>2006</v>
      </c>
      <c r="E153" s="20" t="s">
        <v>228</v>
      </c>
    </row>
    <row r="154" spans="1:5" ht="18" customHeight="1" x14ac:dyDescent="0.2">
      <c r="A154" s="16">
        <v>5</v>
      </c>
      <c r="B154" s="17" t="s">
        <v>229</v>
      </c>
      <c r="C154" s="50" t="s">
        <v>151</v>
      </c>
      <c r="D154" s="19">
        <v>2006</v>
      </c>
      <c r="E154" s="20" t="s">
        <v>230</v>
      </c>
    </row>
    <row r="155" spans="1:5" ht="18" customHeight="1" x14ac:dyDescent="0.2">
      <c r="A155" s="16">
        <v>6</v>
      </c>
      <c r="B155" s="17" t="s">
        <v>231</v>
      </c>
      <c r="C155" s="50" t="s">
        <v>151</v>
      </c>
      <c r="D155" s="19">
        <v>2006</v>
      </c>
      <c r="E155" s="22" t="s">
        <v>87</v>
      </c>
    </row>
    <row r="156" spans="1:5" ht="18" customHeight="1" x14ac:dyDescent="0.2">
      <c r="A156" s="16">
        <v>7</v>
      </c>
      <c r="B156" s="51" t="s">
        <v>232</v>
      </c>
      <c r="C156" s="50" t="s">
        <v>151</v>
      </c>
      <c r="D156" s="19">
        <v>2006</v>
      </c>
      <c r="E156" s="20" t="s">
        <v>233</v>
      </c>
    </row>
    <row r="157" spans="1:5" ht="18" customHeight="1" x14ac:dyDescent="0.2">
      <c r="A157" s="16">
        <v>8</v>
      </c>
      <c r="B157" s="51" t="s">
        <v>234</v>
      </c>
      <c r="C157" s="50" t="s">
        <v>223</v>
      </c>
      <c r="D157" s="19">
        <v>2006</v>
      </c>
      <c r="E157" s="20" t="s">
        <v>235</v>
      </c>
    </row>
    <row r="158" spans="1:5" ht="18" customHeight="1" x14ac:dyDescent="0.2">
      <c r="A158" s="16">
        <v>9</v>
      </c>
      <c r="B158" s="17"/>
      <c r="C158" s="18"/>
      <c r="D158" s="19"/>
      <c r="E158" s="20"/>
    </row>
    <row r="159" spans="1:5" ht="18" customHeight="1" x14ac:dyDescent="0.2">
      <c r="A159" s="16">
        <v>10</v>
      </c>
      <c r="B159" s="27"/>
      <c r="C159" s="42"/>
      <c r="D159" s="28"/>
      <c r="E159" s="20"/>
    </row>
    <row r="160" spans="1:5" ht="47" customHeight="1" x14ac:dyDescent="0.2"/>
    <row r="161" spans="1:5" ht="33" customHeight="1" x14ac:dyDescent="0.25">
      <c r="A161" s="1">
        <v>23</v>
      </c>
      <c r="B161" s="2" t="s">
        <v>236</v>
      </c>
      <c r="C161" s="2"/>
      <c r="D161" s="3" t="s">
        <v>80</v>
      </c>
      <c r="E161" s="4">
        <v>0.58333333333333337</v>
      </c>
    </row>
    <row r="162" spans="1:5" s="10" customFormat="1" ht="23" customHeight="1" x14ac:dyDescent="0.2">
      <c r="A162" s="6" t="s">
        <v>2</v>
      </c>
      <c r="B162" s="7" t="s">
        <v>3</v>
      </c>
      <c r="C162" s="7"/>
      <c r="D162" s="8" t="s">
        <v>4</v>
      </c>
      <c r="E162" s="9" t="s">
        <v>5</v>
      </c>
    </row>
    <row r="163" spans="1:5" ht="29" customHeight="1" thickBot="1" x14ac:dyDescent="0.25">
      <c r="A163" s="11" t="s">
        <v>6</v>
      </c>
      <c r="B163" s="12" t="s">
        <v>7</v>
      </c>
      <c r="C163" s="13" t="s">
        <v>26</v>
      </c>
      <c r="D163" s="14" t="s">
        <v>9</v>
      </c>
      <c r="E163" s="15" t="s">
        <v>10</v>
      </c>
    </row>
    <row r="164" spans="1:5" ht="18" customHeight="1" x14ac:dyDescent="0.2">
      <c r="A164" s="16">
        <v>1</v>
      </c>
      <c r="B164" s="17" t="s">
        <v>237</v>
      </c>
      <c r="C164" s="18" t="s">
        <v>151</v>
      </c>
      <c r="D164" s="19">
        <v>2005</v>
      </c>
      <c r="E164" s="20" t="s">
        <v>238</v>
      </c>
    </row>
    <row r="165" spans="1:5" ht="18" customHeight="1" x14ac:dyDescent="0.2">
      <c r="A165" s="16">
        <v>2</v>
      </c>
      <c r="B165" s="17" t="s">
        <v>239</v>
      </c>
      <c r="C165" s="18" t="s">
        <v>113</v>
      </c>
      <c r="D165" s="19">
        <v>2005</v>
      </c>
      <c r="E165" s="20" t="s">
        <v>240</v>
      </c>
    </row>
    <row r="166" spans="1:5" ht="18" customHeight="1" x14ac:dyDescent="0.2">
      <c r="A166" s="16">
        <v>3</v>
      </c>
      <c r="B166" s="17" t="s">
        <v>241</v>
      </c>
      <c r="C166" s="18" t="s">
        <v>113</v>
      </c>
      <c r="D166" s="19">
        <v>2005</v>
      </c>
      <c r="E166" s="20" t="s">
        <v>242</v>
      </c>
    </row>
    <row r="167" spans="1:5" ht="18" customHeight="1" x14ac:dyDescent="0.2">
      <c r="A167" s="16">
        <v>4</v>
      </c>
      <c r="B167" s="17" t="s">
        <v>243</v>
      </c>
      <c r="C167" s="18" t="s">
        <v>202</v>
      </c>
      <c r="D167" s="19">
        <v>2005</v>
      </c>
      <c r="E167" s="20" t="s">
        <v>244</v>
      </c>
    </row>
    <row r="168" spans="1:5" ht="18" customHeight="1" x14ac:dyDescent="0.2">
      <c r="A168" s="16">
        <v>5</v>
      </c>
      <c r="B168" s="17" t="s">
        <v>245</v>
      </c>
      <c r="C168" s="18" t="s">
        <v>113</v>
      </c>
      <c r="D168" s="19">
        <v>2006</v>
      </c>
      <c r="E168" s="20" t="s">
        <v>246</v>
      </c>
    </row>
    <row r="169" spans="1:5" ht="18" customHeight="1" x14ac:dyDescent="0.2">
      <c r="A169" s="16">
        <v>6</v>
      </c>
      <c r="B169" s="17" t="s">
        <v>247</v>
      </c>
      <c r="C169" s="18" t="s">
        <v>151</v>
      </c>
      <c r="D169" s="21">
        <v>2006</v>
      </c>
      <c r="E169" s="22" t="s">
        <v>248</v>
      </c>
    </row>
    <row r="170" spans="1:5" ht="18" customHeight="1" x14ac:dyDescent="0.2">
      <c r="A170" s="16">
        <v>7</v>
      </c>
      <c r="B170" s="17" t="s">
        <v>249</v>
      </c>
      <c r="C170" s="18" t="s">
        <v>113</v>
      </c>
      <c r="D170" s="19">
        <v>2006</v>
      </c>
      <c r="E170" s="20" t="s">
        <v>250</v>
      </c>
    </row>
    <row r="171" spans="1:5" ht="18" customHeight="1" x14ac:dyDescent="0.2">
      <c r="A171" s="16">
        <v>8</v>
      </c>
      <c r="B171" s="17" t="s">
        <v>251</v>
      </c>
      <c r="C171" s="18" t="s">
        <v>110</v>
      </c>
      <c r="D171" s="19">
        <v>2006</v>
      </c>
      <c r="E171" s="20" t="s">
        <v>252</v>
      </c>
    </row>
    <row r="172" spans="1:5" ht="18" customHeight="1" x14ac:dyDescent="0.2">
      <c r="A172" s="16">
        <v>9</v>
      </c>
      <c r="B172" s="17" t="s">
        <v>253</v>
      </c>
      <c r="C172" s="18" t="s">
        <v>151</v>
      </c>
      <c r="D172" s="19">
        <v>2005</v>
      </c>
      <c r="E172" s="20" t="s">
        <v>254</v>
      </c>
    </row>
    <row r="173" spans="1:5" ht="18" customHeight="1" x14ac:dyDescent="0.2">
      <c r="A173" s="16">
        <v>10</v>
      </c>
      <c r="B173" s="17" t="s">
        <v>255</v>
      </c>
      <c r="C173" s="18" t="s">
        <v>110</v>
      </c>
      <c r="D173" s="19">
        <v>2006</v>
      </c>
      <c r="E173" s="20" t="s">
        <v>256</v>
      </c>
    </row>
    <row r="174" spans="1:5" ht="18" customHeight="1" x14ac:dyDescent="0.2">
      <c r="A174" s="16">
        <v>11</v>
      </c>
      <c r="B174" s="17" t="s">
        <v>257</v>
      </c>
      <c r="C174" s="18" t="s">
        <v>202</v>
      </c>
      <c r="D174" s="19">
        <v>2005</v>
      </c>
      <c r="E174" s="20" t="s">
        <v>258</v>
      </c>
    </row>
    <row r="175" spans="1:5" ht="18" customHeight="1" x14ac:dyDescent="0.2">
      <c r="A175" s="16">
        <v>12</v>
      </c>
      <c r="B175" s="17" t="s">
        <v>259</v>
      </c>
      <c r="C175" s="18" t="s">
        <v>202</v>
      </c>
      <c r="D175" s="19">
        <v>2007</v>
      </c>
      <c r="E175" s="20" t="s">
        <v>260</v>
      </c>
    </row>
    <row r="176" spans="1:5" ht="18" customHeight="1" x14ac:dyDescent="0.2">
      <c r="A176" s="16">
        <v>13</v>
      </c>
      <c r="B176" s="17" t="s">
        <v>261</v>
      </c>
      <c r="C176" s="18" t="s">
        <v>113</v>
      </c>
      <c r="D176" s="21">
        <v>2005</v>
      </c>
      <c r="E176" s="20" t="s">
        <v>262</v>
      </c>
    </row>
    <row r="177" spans="1:6" ht="18" customHeight="1" x14ac:dyDescent="0.2">
      <c r="A177" s="16">
        <v>14</v>
      </c>
      <c r="B177" s="17" t="s">
        <v>263</v>
      </c>
      <c r="C177" s="18" t="s">
        <v>116</v>
      </c>
      <c r="D177" s="19">
        <v>2006</v>
      </c>
      <c r="E177" s="22" t="s">
        <v>264</v>
      </c>
    </row>
    <row r="178" spans="1:6" ht="18" customHeight="1" x14ac:dyDescent="0.2">
      <c r="A178" s="16">
        <v>15</v>
      </c>
      <c r="B178" s="17" t="s">
        <v>265</v>
      </c>
      <c r="C178" s="18" t="s">
        <v>202</v>
      </c>
      <c r="D178" s="19">
        <v>2005</v>
      </c>
      <c r="E178" s="20" t="s">
        <v>266</v>
      </c>
    </row>
    <row r="179" spans="1:6" ht="18" customHeight="1" x14ac:dyDescent="0.2">
      <c r="A179" s="16">
        <v>16</v>
      </c>
      <c r="B179" s="17" t="s">
        <v>267</v>
      </c>
      <c r="C179" s="18" t="s">
        <v>202</v>
      </c>
      <c r="D179" s="19">
        <v>2005</v>
      </c>
      <c r="E179" s="20" t="s">
        <v>268</v>
      </c>
    </row>
    <row r="180" spans="1:6" ht="24" customHeight="1" x14ac:dyDescent="0.2"/>
    <row r="181" spans="1:6" ht="33" customHeight="1" x14ac:dyDescent="0.25">
      <c r="A181" s="52" t="s">
        <v>269</v>
      </c>
      <c r="B181" s="53" t="s">
        <v>270</v>
      </c>
      <c r="C181" s="54"/>
      <c r="D181" s="3" t="s">
        <v>80</v>
      </c>
      <c r="E181" s="4">
        <v>0.60069444444444442</v>
      </c>
    </row>
    <row r="182" spans="1:6" s="10" customFormat="1" ht="23" customHeight="1" x14ac:dyDescent="0.2">
      <c r="A182" s="6" t="s">
        <v>2</v>
      </c>
      <c r="B182" s="7" t="s">
        <v>3</v>
      </c>
      <c r="C182" s="7"/>
      <c r="D182" s="8" t="s">
        <v>4</v>
      </c>
      <c r="E182" s="9" t="s">
        <v>5</v>
      </c>
    </row>
    <row r="183" spans="1:6" ht="29" customHeight="1" thickBot="1" x14ac:dyDescent="0.25">
      <c r="A183" s="11" t="s">
        <v>6</v>
      </c>
      <c r="B183" s="12" t="s">
        <v>7</v>
      </c>
      <c r="C183" s="13" t="s">
        <v>81</v>
      </c>
      <c r="D183" s="14" t="s">
        <v>9</v>
      </c>
      <c r="E183" s="15" t="s">
        <v>10</v>
      </c>
    </row>
    <row r="184" spans="1:6" ht="18" customHeight="1" x14ac:dyDescent="0.2">
      <c r="A184" s="16">
        <v>1</v>
      </c>
      <c r="B184" s="17" t="s">
        <v>271</v>
      </c>
      <c r="C184" s="18" t="s">
        <v>272</v>
      </c>
      <c r="D184" s="19">
        <v>2004</v>
      </c>
      <c r="E184" s="20" t="s">
        <v>273</v>
      </c>
      <c r="F184" s="32"/>
    </row>
    <row r="185" spans="1:6" ht="18" customHeight="1" x14ac:dyDescent="0.2">
      <c r="A185" s="16">
        <v>2</v>
      </c>
      <c r="B185" s="17" t="s">
        <v>274</v>
      </c>
      <c r="C185" s="18" t="s">
        <v>275</v>
      </c>
      <c r="D185" s="19">
        <v>2004</v>
      </c>
      <c r="E185" s="20" t="s">
        <v>276</v>
      </c>
      <c r="F185" s="32"/>
    </row>
    <row r="186" spans="1:6" ht="18" customHeight="1" thickBot="1" x14ac:dyDescent="0.25">
      <c r="A186" s="55">
        <v>3</v>
      </c>
      <c r="B186" s="56" t="s">
        <v>277</v>
      </c>
      <c r="C186" s="57" t="s">
        <v>278</v>
      </c>
      <c r="D186" s="58">
        <v>2003</v>
      </c>
      <c r="E186" s="59" t="s">
        <v>279</v>
      </c>
      <c r="F186" s="32"/>
    </row>
    <row r="187" spans="1:6" ht="18" customHeight="1" thickTop="1" x14ac:dyDescent="0.2">
      <c r="A187" s="60">
        <v>1</v>
      </c>
      <c r="B187" s="61" t="s">
        <v>280</v>
      </c>
      <c r="C187" s="62" t="s">
        <v>281</v>
      </c>
      <c r="D187" s="63">
        <v>2004</v>
      </c>
      <c r="E187" s="64" t="s">
        <v>282</v>
      </c>
      <c r="F187" s="32"/>
    </row>
    <row r="188" spans="1:6" ht="18" customHeight="1" x14ac:dyDescent="0.2">
      <c r="A188" s="16">
        <v>2</v>
      </c>
      <c r="B188" s="17" t="s">
        <v>283</v>
      </c>
      <c r="C188" s="18" t="s">
        <v>284</v>
      </c>
      <c r="D188" s="19">
        <v>2003</v>
      </c>
      <c r="E188" s="20" t="s">
        <v>285</v>
      </c>
      <c r="F188" s="32"/>
    </row>
    <row r="189" spans="1:6" ht="18" customHeight="1" x14ac:dyDescent="0.2">
      <c r="A189" s="16">
        <v>3</v>
      </c>
      <c r="B189" s="17" t="s">
        <v>286</v>
      </c>
      <c r="C189" s="18" t="s">
        <v>284</v>
      </c>
      <c r="D189" s="19">
        <v>2003</v>
      </c>
      <c r="E189" s="20" t="s">
        <v>287</v>
      </c>
      <c r="F189" s="32"/>
    </row>
    <row r="190" spans="1:6" ht="18" customHeight="1" thickBot="1" x14ac:dyDescent="0.25">
      <c r="A190" s="65" t="s">
        <v>288</v>
      </c>
      <c r="B190" s="56" t="s">
        <v>112</v>
      </c>
      <c r="C190" s="57" t="s">
        <v>284</v>
      </c>
      <c r="D190" s="58">
        <v>2004</v>
      </c>
      <c r="E190" s="59" t="s">
        <v>185</v>
      </c>
      <c r="F190" s="32"/>
    </row>
    <row r="191" spans="1:6" ht="18" customHeight="1" thickTop="1" thickBot="1" x14ac:dyDescent="0.25">
      <c r="A191" s="66">
        <v>1</v>
      </c>
      <c r="B191" s="67" t="s">
        <v>115</v>
      </c>
      <c r="C191" s="68" t="s">
        <v>289</v>
      </c>
      <c r="D191" s="69">
        <v>2005</v>
      </c>
      <c r="E191" s="70" t="s">
        <v>290</v>
      </c>
      <c r="F191" s="32"/>
    </row>
    <row r="192" spans="1:6" ht="18" customHeight="1" thickTop="1" x14ac:dyDescent="0.2">
      <c r="A192" s="60">
        <v>1</v>
      </c>
      <c r="B192" s="61" t="s">
        <v>46</v>
      </c>
      <c r="C192" s="62" t="s">
        <v>291</v>
      </c>
      <c r="D192" s="63">
        <v>2000</v>
      </c>
      <c r="E192" s="64" t="s">
        <v>292</v>
      </c>
      <c r="F192" s="32"/>
    </row>
  </sheetData>
  <mergeCells count="28">
    <mergeCell ref="B161:C161"/>
    <mergeCell ref="B162:C162"/>
    <mergeCell ref="B181:C181"/>
    <mergeCell ref="B182:C182"/>
    <mergeCell ref="F184:F186"/>
    <mergeCell ref="F187:F192"/>
    <mergeCell ref="B99:C99"/>
    <mergeCell ref="B100:C100"/>
    <mergeCell ref="B126:C126"/>
    <mergeCell ref="B127:C127"/>
    <mergeCell ref="B147:C147"/>
    <mergeCell ref="B148:C148"/>
    <mergeCell ref="F60:F61"/>
    <mergeCell ref="F63:F68"/>
    <mergeCell ref="B71:C71"/>
    <mergeCell ref="B72:C72"/>
    <mergeCell ref="B85:C85"/>
    <mergeCell ref="B86:C86"/>
    <mergeCell ref="B29:C29"/>
    <mergeCell ref="B30:C30"/>
    <mergeCell ref="B43:C43"/>
    <mergeCell ref="B44:C44"/>
    <mergeCell ref="B57:C57"/>
    <mergeCell ref="B58:C58"/>
    <mergeCell ref="B1:C1"/>
    <mergeCell ref="B2:C2"/>
    <mergeCell ref="B15:C15"/>
    <mergeCell ref="B16:C16"/>
  </mergeCells>
  <pageMargins left="0.7" right="0.7" top="2.1666666666666665" bottom="1.3194444444444444" header="0.3" footer="0.3"/>
  <pageSetup paperSize="9" scale="96" orientation="portrait" horizontalDpi="0" verticalDpi="0" copies="2"/>
  <headerFooter>
    <oddHeader>&amp;C&amp;G
&amp;"-,Pogrubiony"Otwarte Mistrzostwa Województwa Wielkopolskiego
Puchar Polski na ergometrze wioślarskim&amp;R20.11.2021 r.</oddHeader>
    <oddFooter>&amp;C&amp;G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Lista - piątek</vt:lpstr>
      <vt:lpstr>Lista - sobota</vt:lpstr>
      <vt:lpstr>'Lista - sobota'!Obszar_wydruku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Moczulski</dc:creator>
  <cp:lastModifiedBy>Adrian Moczulski</cp:lastModifiedBy>
  <dcterms:created xsi:type="dcterms:W3CDTF">2021-11-20T13:36:01Z</dcterms:created>
  <dcterms:modified xsi:type="dcterms:W3CDTF">2021-11-20T13:37:22Z</dcterms:modified>
</cp:coreProperties>
</file>